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always" codeName="ThisWorkbook" defaultThemeVersion="124226"/>
  <xr:revisionPtr revIDLastSave="1838" documentId="11_F8E9CA08682BB836D1D7A1763739ECA5AFF5DB18" xr6:coauthVersionLast="47" xr6:coauthVersionMax="47" xr10:uidLastSave="{4CBD21D8-68FF-4C78-A582-8921888B233A}"/>
  <bookViews>
    <workbookView xWindow="3870" yWindow="9690" windowWidth="34560" windowHeight="18645" tabRatio="828" xr2:uid="{00000000-000D-0000-FFFF-FFFF00000000}"/>
  </bookViews>
  <sheets>
    <sheet name="IDX" sheetId="49" r:id="rId1"/>
    <sheet name="1.1" sheetId="19" r:id="rId2"/>
    <sheet name="1.2" sheetId="20" r:id="rId3"/>
    <sheet name="1.3" sheetId="21" r:id="rId4"/>
    <sheet name="1.4" sheetId="22" r:id="rId5"/>
    <sheet name="2.1" sheetId="9" r:id="rId6"/>
    <sheet name="2.1a" sheetId="87" r:id="rId7"/>
    <sheet name="2.1b" sheetId="58" r:id="rId8"/>
    <sheet name="2.1c" sheetId="59" r:id="rId9"/>
    <sheet name="2.2" sheetId="23" r:id="rId10"/>
    <sheet name="2.2a" sheetId="24" r:id="rId11"/>
    <sheet name="2.2c" sheetId="160" r:id="rId12"/>
    <sheet name="2.3" sheetId="52" r:id="rId13"/>
    <sheet name="2.4" sheetId="25" r:id="rId14"/>
    <sheet name="2.5" sheetId="53" r:id="rId15"/>
    <sheet name="2.6" sheetId="157" r:id="rId16"/>
    <sheet name="3.1" sheetId="27" r:id="rId17"/>
    <sheet name="4.1" sheetId="55" r:id="rId18"/>
    <sheet name="4.2" sheetId="88" r:id="rId19"/>
    <sheet name="4.3" sheetId="89" r:id="rId20"/>
    <sheet name="4.4" sheetId="90" r:id="rId21"/>
    <sheet name="4.5" sheetId="91" r:id="rId22"/>
    <sheet name="4.6" sheetId="62" r:id="rId23"/>
    <sheet name="4.7" sheetId="69" r:id="rId24"/>
    <sheet name="4.8" sheetId="64" r:id="rId25"/>
    <sheet name="4.9" sheetId="93" r:id="rId26"/>
    <sheet name="4.9a" sheetId="140" r:id="rId27"/>
    <sheet name="4.10" sheetId="138" r:id="rId28"/>
    <sheet name="4.11" sheetId="141" r:id="rId29"/>
    <sheet name="5.1" sheetId="70" r:id="rId30"/>
    <sheet name="5.2" sheetId="136" r:id="rId31"/>
    <sheet name="5.3" sheetId="142" r:id="rId32"/>
    <sheet name="5.3a" sheetId="143" r:id="rId33"/>
    <sheet name="5.4" sheetId="145" r:id="rId34"/>
    <sheet name="5.4a" sheetId="146" r:id="rId35"/>
    <sheet name="5.5" sheetId="147" r:id="rId36"/>
    <sheet name="6.1" sheetId="148" r:id="rId37"/>
    <sheet name="6.2" sheetId="152" r:id="rId38"/>
    <sheet name="6.3" sheetId="153" r:id="rId39"/>
    <sheet name="6.3a" sheetId="154" r:id="rId40"/>
    <sheet name="6.4" sheetId="155" r:id="rId41"/>
    <sheet name="6.5" sheetId="156" r:id="rId42"/>
  </sheets>
  <definedNames>
    <definedName name="_xlnm.Print_Area" localSheetId="1">'1.1'!$A$1:$J$20</definedName>
    <definedName name="_xlnm.Print_Area" localSheetId="2">'1.2'!$A$1:$J$14</definedName>
    <definedName name="_xlnm.Print_Area" localSheetId="3">'1.3'!$A$1:$F$28</definedName>
    <definedName name="_xlnm.Print_Area" localSheetId="4">'1.4'!$A$1:$D$35</definedName>
    <definedName name="_xlnm.Print_Area" localSheetId="5">'2.1'!$A$1:$J$34</definedName>
    <definedName name="_xlnm.Print_Area" localSheetId="6">'2.1a'!$A$1:$J$17</definedName>
    <definedName name="_xlnm.Print_Area" localSheetId="7">'2.1b'!$A$1:$J$42</definedName>
    <definedName name="_xlnm.Print_Area" localSheetId="8">'2.1c'!$A$1:$H$17</definedName>
    <definedName name="_xlnm.Print_Area" localSheetId="9">'2.2'!$A$1:$D$41</definedName>
    <definedName name="_xlnm.Print_Area" localSheetId="10">'2.2a'!$A$1:$D$32</definedName>
    <definedName name="_xlnm.Print_Area" localSheetId="11">'2.2c'!$A$1:$J$36</definedName>
    <definedName name="_xlnm.Print_Area" localSheetId="12">'2.3'!$A$1:$M$51</definedName>
    <definedName name="_xlnm.Print_Area" localSheetId="13">'2.4'!$A$1:$I$26</definedName>
    <definedName name="_xlnm.Print_Area" localSheetId="14">'2.5'!$A$1:$I$16</definedName>
    <definedName name="_xlnm.Print_Area" localSheetId="15">'2.6'!$A$1:$J$15</definedName>
    <definedName name="_xlnm.Print_Area" localSheetId="16">'3.1'!$A$1:$H$22</definedName>
    <definedName name="_xlnm.Print_Area" localSheetId="17">'4.1'!$A$1:$U$35</definedName>
    <definedName name="_xlnm.Print_Area" localSheetId="27">'4.10'!$A$1:$Q$34</definedName>
    <definedName name="_xlnm.Print_Area" localSheetId="28">'4.11'!$A$1:$S$34</definedName>
    <definedName name="_xlnm.Print_Area" localSheetId="18">'4.2'!$A$1:$R$35</definedName>
    <definedName name="_xlnm.Print_Area" localSheetId="19">'4.3'!$A$1:$I$35</definedName>
    <definedName name="_xlnm.Print_Area" localSheetId="20">'4.4'!$A$1:$K$35</definedName>
    <definedName name="_xlnm.Print_Area" localSheetId="21">'4.5'!$A$1:$J$34</definedName>
    <definedName name="_xlnm.Print_Area" localSheetId="22">'4.6'!$A$1:$E$32</definedName>
    <definedName name="_xlnm.Print_Area" localSheetId="23">'4.7'!$A$1:$P$33</definedName>
    <definedName name="_xlnm.Print_Area" localSheetId="24">'4.8'!$A$1:$F$32</definedName>
    <definedName name="_xlnm.Print_Area" localSheetId="25">'4.9'!$A$1:$N$34</definedName>
    <definedName name="_xlnm.Print_Area" localSheetId="26">'4.9a'!$A$1:$U$35</definedName>
    <definedName name="_xlnm.Print_Area" localSheetId="29">'5.1'!$A$1:$M$32</definedName>
    <definedName name="_xlnm.Print_Area" localSheetId="30">'5.2'!$A$1:$T$35</definedName>
    <definedName name="_xlnm.Print_Area" localSheetId="31">'5.3'!$A$1:$H$34</definedName>
    <definedName name="_xlnm.Print_Area" localSheetId="32">'5.3a'!$A$1:$M$33</definedName>
    <definedName name="_xlnm.Print_Area" localSheetId="33">'5.4'!$A$1:$M$33</definedName>
    <definedName name="_xlnm.Print_Area" localSheetId="34">'5.4a'!$A$1:$H$34</definedName>
    <definedName name="_xlnm.Print_Area" localSheetId="35">'5.5'!$A$1:$O$34</definedName>
    <definedName name="_xlnm.Print_Area" localSheetId="36">'6.1'!$A$1:$F$31</definedName>
    <definedName name="_xlnm.Print_Area" localSheetId="37">'6.2'!$A$1:$E$31</definedName>
    <definedName name="_xlnm.Print_Area" localSheetId="38">'6.3'!$A$1:$M$32</definedName>
    <definedName name="_xlnm.Print_Area" localSheetId="39">'6.3a'!$A$1:$F$40</definedName>
    <definedName name="_xlnm.Print_Area" localSheetId="40">'6.4'!$A$1:$N$33</definedName>
    <definedName name="_xlnm.Print_Area" localSheetId="41">'6.5'!$A$1:$P$32</definedName>
    <definedName name="_xlnm.Print_Area" localSheetId="0">IDX!$B$2:$M$33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49" l="1"/>
  <c r="H18" i="49"/>
  <c r="H17" i="49"/>
  <c r="H16" i="49"/>
  <c r="H15" i="49"/>
  <c r="H14" i="49"/>
  <c r="H11" i="49"/>
  <c r="H10" i="49"/>
  <c r="H8" i="49"/>
  <c r="H7" i="49"/>
  <c r="H9" i="49"/>
  <c r="B30" i="49"/>
  <c r="B32" i="49"/>
  <c r="B31" i="49"/>
  <c r="B29" i="49"/>
  <c r="B28" i="49"/>
  <c r="B27" i="49"/>
  <c r="B26" i="49"/>
  <c r="B25" i="49"/>
  <c r="H6" i="49" l="1"/>
  <c r="C69" i="24" a="1"/>
  <c r="B70" i="24" a="1"/>
  <c r="D70" i="24" a="1"/>
  <c r="B69" i="24" a="1"/>
  <c r="D69" i="24" a="1"/>
  <c r="C70" i="24" a="1"/>
  <c r="C68" i="24" a="1"/>
  <c r="D68" i="24" a="1"/>
  <c r="B68" i="24" a="1"/>
  <c r="R65" i="88" a="1"/>
  <c r="C65" i="88" a="1"/>
  <c r="B67" i="88" a="1"/>
  <c r="L66" i="88" a="1"/>
  <c r="K67" i="88" a="1"/>
  <c r="I66" i="88" a="1"/>
  <c r="P67" i="88" a="1"/>
  <c r="O65" i="88" a="1"/>
  <c r="G66" i="88" a="1"/>
  <c r="H66" i="88" a="1"/>
  <c r="N66" i="88" a="1"/>
  <c r="M66" i="88" a="1"/>
  <c r="R66" i="88" a="1"/>
  <c r="O66" i="88" a="1"/>
  <c r="C66" i="88" a="1"/>
  <c r="D66" i="88" a="1"/>
  <c r="G65" i="88" a="1"/>
  <c r="K65" i="88" a="1"/>
  <c r="N67" i="88" a="1"/>
  <c r="B66" i="88" a="1"/>
  <c r="F65" i="88" a="1"/>
  <c r="L65" i="88" a="1"/>
  <c r="R67" i="88" a="1"/>
  <c r="G67" i="88" a="1"/>
  <c r="Q67" i="88" a="1"/>
  <c r="K66" i="88" a="1"/>
  <c r="H67" i="88" a="1"/>
  <c r="C67" i="88" a="1"/>
  <c r="E67" i="88" a="1"/>
  <c r="D67" i="88" a="1"/>
  <c r="P65" i="88" a="1"/>
  <c r="O67" i="88" a="1"/>
  <c r="Q66" i="88" a="1"/>
  <c r="N65" i="88" a="1"/>
  <c r="E65" i="88" a="1"/>
  <c r="I67" i="88" a="1"/>
  <c r="B65" i="88" a="1"/>
  <c r="L67" i="88" a="1"/>
  <c r="D65" i="88" a="1"/>
  <c r="M65" i="88" a="1"/>
  <c r="I65" i="88" a="1"/>
  <c r="F67" i="88" a="1"/>
  <c r="E66" i="88" a="1"/>
  <c r="M67" i="88" a="1"/>
  <c r="P66" i="88" a="1"/>
  <c r="F66" i="88" a="1"/>
  <c r="Q65" i="88" a="1"/>
  <c r="H65" i="88" a="1"/>
  <c r="E67" i="88" l="1"/>
  <c r="M67" i="88"/>
  <c r="N65" i="88"/>
  <c r="L65" i="88"/>
  <c r="R66" i="88"/>
  <c r="K65" i="88"/>
  <c r="G66" i="88"/>
  <c r="H65" i="88"/>
  <c r="G65" i="88"/>
  <c r="G67" i="88"/>
  <c r="D68" i="24"/>
  <c r="N67" i="88"/>
  <c r="D65" i="88"/>
  <c r="R65" i="88"/>
  <c r="Q67" i="88"/>
  <c r="B70" i="24"/>
  <c r="C67" i="88"/>
  <c r="R67" i="88"/>
  <c r="P65" i="88"/>
  <c r="E65" i="88"/>
  <c r="O65" i="88"/>
  <c r="C65" i="88"/>
  <c r="M66" i="88"/>
  <c r="F67" i="88"/>
  <c r="C66" i="88"/>
  <c r="D70" i="24"/>
  <c r="B68" i="24"/>
  <c r="H67" i="88"/>
  <c r="P67" i="88"/>
  <c r="K67" i="88"/>
  <c r="C70" i="24"/>
  <c r="F65" i="88"/>
  <c r="E66" i="88"/>
  <c r="O67" i="88"/>
  <c r="C69" i="24"/>
  <c r="L67" i="88"/>
  <c r="H66" i="88"/>
  <c r="Q66" i="88"/>
  <c r="L66" i="88"/>
  <c r="M65" i="88"/>
  <c r="Q65" i="88"/>
  <c r="I67" i="88"/>
  <c r="D66" i="88"/>
  <c r="I65" i="88"/>
  <c r="N66" i="88"/>
  <c r="P66" i="88"/>
  <c r="O66" i="88"/>
  <c r="F66" i="88"/>
  <c r="B67" i="88"/>
  <c r="K66" i="88"/>
  <c r="D69" i="24"/>
  <c r="B65" i="88"/>
  <c r="I66" i="88"/>
  <c r="B66" i="88"/>
  <c r="C68" i="24"/>
  <c r="D67" i="88"/>
  <c r="B69" i="24"/>
  <c r="B24" i="49"/>
  <c r="B23" i="49"/>
  <c r="B22" i="49"/>
  <c r="B10" i="49" l="1"/>
  <c r="H5" i="49"/>
  <c r="B12" i="49"/>
  <c r="B11" i="49"/>
  <c r="B21" i="49" l="1"/>
  <c r="B17" i="49"/>
  <c r="B15" i="49"/>
  <c r="B5" i="49"/>
  <c r="B6" i="49"/>
  <c r="B7" i="49"/>
  <c r="B8" i="49"/>
  <c r="B9" i="49"/>
  <c r="B13" i="49"/>
  <c r="B14" i="49"/>
  <c r="B16" i="49"/>
  <c r="B18"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<sst xmlns="http://schemas.openxmlformats.org/spreadsheetml/2006/main" count="4367" uniqueCount="493">
  <si>
    <t>20+</t>
  </si>
  <si>
    <t>&lt;18</t>
  </si>
  <si>
    <t>18-34</t>
  </si>
  <si>
    <t>35-64</t>
  </si>
  <si>
    <t>65-84</t>
  </si>
  <si>
    <t>85+</t>
  </si>
  <si>
    <t>5+</t>
  </si>
  <si>
    <t>WIFI</t>
  </si>
  <si>
    <t>3+</t>
  </si>
  <si>
    <t>1-2</t>
  </si>
  <si>
    <t>3-4</t>
  </si>
  <si>
    <t>5-6</t>
  </si>
  <si>
    <t>7+</t>
  </si>
  <si>
    <t>0</t>
  </si>
  <si>
    <t>1</t>
  </si>
  <si>
    <t>2</t>
  </si>
  <si>
    <t>3</t>
  </si>
  <si>
    <t>4</t>
  </si>
  <si>
    <t>0-4</t>
  </si>
  <si>
    <t>na</t>
  </si>
  <si>
    <t>5-9</t>
  </si>
  <si>
    <t>10-14</t>
  </si>
  <si>
    <t>15-19</t>
  </si>
  <si>
    <t>20-24</t>
  </si>
  <si>
    <t>25-29</t>
  </si>
  <si>
    <t>30-34</t>
  </si>
  <si>
    <t>35-39</t>
  </si>
  <si>
    <t>40-44</t>
  </si>
  <si>
    <t>45-49</t>
  </si>
  <si>
    <t>50-54</t>
  </si>
  <si>
    <t>55-59</t>
  </si>
  <si>
    <t>60-64</t>
  </si>
  <si>
    <t>65-59</t>
  </si>
  <si>
    <t>70-74</t>
  </si>
  <si>
    <t>75-79</t>
  </si>
  <si>
    <t>80-84</t>
  </si>
  <si>
    <t>5-17</t>
  </si>
  <si>
    <t>0-17</t>
  </si>
  <si>
    <t>Astrazeneca</t>
  </si>
  <si>
    <t>Pfizer-Biontech</t>
  </si>
  <si>
    <t>Sinopharm</t>
  </si>
  <si>
    <t>Moderna</t>
  </si>
  <si>
    <t>Sputinik V</t>
  </si>
  <si>
    <t>Johnson &amp; Johnson</t>
  </si>
  <si>
    <t>0-3</t>
  </si>
  <si>
    <t>4-11</t>
  </si>
  <si>
    <t>12-35</t>
  </si>
  <si>
    <t>36-59</t>
  </si>
  <si>
    <t/>
  </si>
  <si>
    <t>(*)</t>
  </si>
  <si>
    <t>-</t>
  </si>
  <si>
    <t>Өрхийн тоо, ярилцлагын үр дүн, хот, хөдөө болон бүсээр, Монгол улс, ОҮБТС+ 2020-2021, 4-р шат</t>
  </si>
  <si>
    <t>Нийт</t>
  </si>
  <si>
    <t>Түүвэрлэсэн өрх</t>
  </si>
  <si>
    <t>Ярилцлага авсан</t>
  </si>
  <si>
    <t>Дараагийн шатанд оролцохыг зөвшөөрсөн</t>
  </si>
  <si>
    <t>Татгалзсан</t>
  </si>
  <si>
    <t>Ярилцлага өгөх чадвартай өрхийн гишүүн байхгүй</t>
  </si>
  <si>
    <t>Утасны дугаар ашиглалтад байхгүй</t>
  </si>
  <si>
    <t>Ярилцлагыг дараа авахаар тохирсон боловч ярилцлага авагдаагүй</t>
  </si>
  <si>
    <t>Дуудлагад хэнч хариулаагүй/холбогдох боломжгүй</t>
  </si>
  <si>
    <t>Шаардлага хангасан өрхүүд</t>
  </si>
  <si>
    <t>Хамрагдалтын түвшин</t>
  </si>
  <si>
    <t>Хот</t>
  </si>
  <si>
    <t>Хөдөө</t>
  </si>
  <si>
    <t>Хот, хөдөө</t>
  </si>
  <si>
    <t>Бүс</t>
  </si>
  <si>
    <t>Баруун</t>
  </si>
  <si>
    <t>Хангай</t>
  </si>
  <si>
    <t>Төв</t>
  </si>
  <si>
    <t>Зүүн</t>
  </si>
  <si>
    <t>Улаанбаатар</t>
  </si>
  <si>
    <r>
      <t>Дуудлага хийх оролдлогын дундаж тоо, ярилцлагын үр дүн</t>
    </r>
    <r>
      <rPr>
        <vertAlign val="superscript"/>
        <sz val="8"/>
        <rFont val="Arial"/>
        <family val="2"/>
      </rPr>
      <t>A</t>
    </r>
    <r>
      <rPr>
        <sz val="8"/>
        <rFont val="Arial"/>
        <family val="2"/>
      </rPr>
      <t>, хот хөдөө, бүсээр, Монгол Улс, ОҮБТС+ 2020-2021, 4-р шат</t>
    </r>
  </si>
  <si>
    <t xml:space="preserve">Хот </t>
  </si>
  <si>
    <t>Бүрэн</t>
  </si>
  <si>
    <t>Утасны дугаар нь ашиглалтад байхгүй</t>
  </si>
  <si>
    <t>тоо</t>
  </si>
  <si>
    <t>хувь</t>
  </si>
  <si>
    <t>Хүснэгт 1.3 Дуудлага хийх оролдлого (жинлээгүй)</t>
  </si>
  <si>
    <t>Дуудлага хийх оролдлогын тоо, дуудлага дууссан төлөвөөр, Монгол Улс, ОҮБТС+ 2020-2021, 4-р шат</t>
  </si>
  <si>
    <t>Ярилцлагын хугацаа (минут)</t>
  </si>
  <si>
    <r>
      <t>Өрхийн тоо</t>
    </r>
    <r>
      <rPr>
        <vertAlign val="superscript"/>
        <sz val="8"/>
        <rFont val="Arial"/>
        <family val="2"/>
      </rPr>
      <t>A</t>
    </r>
  </si>
  <si>
    <t>Дундаж</t>
  </si>
  <si>
    <t>Хүйс</t>
  </si>
  <si>
    <t>Эрэгтэй</t>
  </si>
  <si>
    <t>Эмэгтэй</t>
  </si>
  <si>
    <t>Хариулагчийн нас</t>
  </si>
  <si>
    <t>өрхөд амьдардаг хүн амын тоо</t>
  </si>
  <si>
    <t>0-4 насны хүүхэдтэй эсэх</t>
  </si>
  <si>
    <t>Үгүй</t>
  </si>
  <si>
    <t>Тийм</t>
  </si>
  <si>
    <r>
      <t>Гэртээ интернэт холболттой</t>
    </r>
    <r>
      <rPr>
        <b/>
        <vertAlign val="superscript"/>
        <sz val="8"/>
        <rFont val="Arial"/>
        <family val="2"/>
      </rPr>
      <t>А</t>
    </r>
  </si>
  <si>
    <t>Гар утасны дата</t>
  </si>
  <si>
    <t>Кабель</t>
  </si>
  <si>
    <t>Сууцны төрөл</t>
  </si>
  <si>
    <t>Орон сууцны байшин</t>
  </si>
  <si>
    <t>Бие даасан тохилог сууц</t>
  </si>
  <si>
    <t>Сууцны тусдаа байшин</t>
  </si>
  <si>
    <t xml:space="preserve">Гэр </t>
  </si>
  <si>
    <t>Нийтийн байр</t>
  </si>
  <si>
    <t>Бусад</t>
  </si>
  <si>
    <t>Өрөөний тоо</t>
  </si>
  <si>
    <t>Хүн унтдаг өрөөний тоо</t>
  </si>
  <si>
    <t>Нэг өрөөнд ногдох хүний дундаж тоо</t>
  </si>
  <si>
    <t>Нэг өрөөнд унтдаг хүний дундаж тоо</t>
  </si>
  <si>
    <t>Өрхийн тоо</t>
  </si>
  <si>
    <t>Хүснэгт 2.1 Өрхийн шинж байдал</t>
  </si>
  <si>
    <t>Судалгаанд хамрагдсан өрхийн шинж байдал, хот хөдөө болон бүсээр, Монгол Улс, ОҮБТС+ 2020-2021, 4-р шат</t>
  </si>
  <si>
    <r>
      <rPr>
        <vertAlign val="superscript"/>
        <sz val="8"/>
        <rFont val="Arial"/>
        <family val="2"/>
      </rPr>
      <t>A</t>
    </r>
    <r>
      <rPr>
        <sz val="8"/>
        <rFont val="Arial"/>
        <family val="2"/>
      </rPr>
      <t xml:space="preserve"> Гэртээ интернет холболттой хувийг нийт өрхөд тооцсон бөгөөд өрхийн интернетийн төрөл нь олон хариулт авах боломжтой байсан тул хариулт нь 100 хувиас илүү байна. Өөр өөр төрлийн интернет холболттой өрхийн хувийг хүснэгт 2.1a-т харуулав. </t>
    </r>
  </si>
  <si>
    <t xml:space="preserve">Хүснэгт 2.1a Интернэт холболт </t>
  </si>
  <si>
    <t>Интернэт холболтттой өрхийн хувь, интернэтэд нэвтрэхдээ ашигласан төхөөрөмжийн төрөл, хот хөдөө, бүсээр, Монгол Улс, ОҮБТС+ 2020-2021, 4-р шат</t>
  </si>
  <si>
    <t>Гэртээ интернэттэй</t>
  </si>
  <si>
    <t>Интернэт нэвтрэхдээ ашигладаг төхөөрөмж</t>
  </si>
  <si>
    <t>Суурин компьютер</t>
  </si>
  <si>
    <t>Зөөврийн компьютер</t>
  </si>
  <si>
    <t>Таблет</t>
  </si>
  <si>
    <t>Ухаалаг утас</t>
  </si>
  <si>
    <t>Ухаалаг телевизор</t>
  </si>
  <si>
    <t>Гэртээ интернэттэй өрхийн тоо</t>
  </si>
  <si>
    <t>Дараах эд зүйлсийг эзэмшдэг өрхийн хувь</t>
  </si>
  <si>
    <t>Суурин утас</t>
  </si>
  <si>
    <t>Радио</t>
  </si>
  <si>
    <t>Буйдан</t>
  </si>
  <si>
    <t>Хувцасны шүүгээ</t>
  </si>
  <si>
    <t>Төмөр ор</t>
  </si>
  <si>
    <t>Унтлагын ор</t>
  </si>
  <si>
    <t>Зурагт</t>
  </si>
  <si>
    <t>Хөргөгч</t>
  </si>
  <si>
    <t>Хөлдөөгч</t>
  </si>
  <si>
    <t>Тоос сорогч</t>
  </si>
  <si>
    <t>Богино долгионы зуух</t>
  </si>
  <si>
    <t>Шарах шүүгээ</t>
  </si>
  <si>
    <t>Индүү</t>
  </si>
  <si>
    <t>Холигч/миксер</t>
  </si>
  <si>
    <t>Цахилгаан тогоо</t>
  </si>
  <si>
    <t>Кофе чанагч</t>
  </si>
  <si>
    <t>Будаа агшаагч</t>
  </si>
  <si>
    <t>Талх шарагч</t>
  </si>
  <si>
    <t>Хагас автомат угаалгын машин</t>
  </si>
  <si>
    <t>Бүрэн автомат угаалгын машин</t>
  </si>
  <si>
    <t>Агаар цэвэршүүлэгч</t>
  </si>
  <si>
    <t>Агаар чийгшүүлэгч</t>
  </si>
  <si>
    <t>Видео камер, зургийн аппарат</t>
  </si>
  <si>
    <t>Бугуйн цаг</t>
  </si>
  <si>
    <t>Унадаг дугуй</t>
  </si>
  <si>
    <t>Мотоцикл</t>
  </si>
  <si>
    <t>Ердийн хөсөг</t>
  </si>
  <si>
    <t>Дунд болон том оврын жийп</t>
  </si>
  <si>
    <t>Суудлын машин</t>
  </si>
  <si>
    <t>Ачааны машин</t>
  </si>
  <si>
    <t>Микро автобус</t>
  </si>
  <si>
    <t>Трактор</t>
  </si>
  <si>
    <t>Гар утас</t>
  </si>
  <si>
    <t>Хүснэгт 2.1b Өрхийн болон хувь хүний хөрөнгө</t>
  </si>
  <si>
    <t>Өрхийн хувь, өрхийн болон өрхийн гишүүдийн эзэмшдэг эд зүйлсээр, хот, хөдөө, бүсээр, Монгол улс, ОҮБТС+ 2020-2021, 4-р шат</t>
  </si>
  <si>
    <t>Хүснэгт 2.1c Аж байдлын түвшин</t>
  </si>
  <si>
    <t>Өрхийн аж байдлын түвшин</t>
  </si>
  <si>
    <t>Өрхөд амьдардаг хүн амын тоо</t>
  </si>
  <si>
    <t>Доогуур</t>
  </si>
  <si>
    <t>Дунджаас доогуур</t>
  </si>
  <si>
    <t>Дунджаас дээгүүр</t>
  </si>
  <si>
    <t>Дээгүүр</t>
  </si>
  <si>
    <t>Хүснэгт 2.2 Өрхийн бүтэц</t>
  </si>
  <si>
    <t>Жинлэсэн хувь</t>
  </si>
  <si>
    <t>Жинлэсэн</t>
  </si>
  <si>
    <t>Жинлээгүй</t>
  </si>
  <si>
    <t>Өрхийн хувь сонгогдсон үзүүлэлтүүдээр, Монгол Улс, ОҮБТС+ 2020-2021, 4-р шат</t>
  </si>
  <si>
    <t>Өрхийн тэргүүний хүйс</t>
  </si>
  <si>
    <t>Өрхийн тэргүүний нас</t>
  </si>
  <si>
    <t>Өрхөд амьдардаг хүний тоо</t>
  </si>
  <si>
    <t>Өрхийн ам бүлийн дундаж тоо</t>
  </si>
  <si>
    <t>Нас</t>
  </si>
  <si>
    <t>0-4 насны хүүхдийн тоо</t>
  </si>
  <si>
    <t>Хүснэгт 2.2a 0-4 насны өрхийн гишүүдийн шинж байдал</t>
  </si>
  <si>
    <r>
      <rPr>
        <vertAlign val="superscript"/>
        <sz val="8"/>
        <color theme="1"/>
        <rFont val="Arial"/>
        <family val="2"/>
      </rPr>
      <t>A</t>
    </r>
    <r>
      <rPr>
        <sz val="8"/>
        <color theme="1"/>
        <rFont val="Arial"/>
        <family val="2"/>
      </rPr>
      <t xml:space="preserve"> 0-4 насны нэгээс олон хүүхэдтэй айлын нэг хүүхдийг санамсаргүйгээр сонгосон. Сонгосон хүүхдийн түүврийн жинг өрхийн жинг өрх дэхь 0-4 насны хүүхдийн тоогоор үржүүлж тооцсон. Энэхүү хүснэгт нь ярилцлага өгсөн өрхүүд дэхь 0-4 насны бүх хүүхдэд суурилсан. Энэхүү хүснэгтэд 0-4 насны гишүүдийн нас, хүйсийн тархалт нь санамсаргүй байдлаар сонгогдсон нэг гишүүнээс цуглуулсан мэдээлэл дээр үндэслэсэн тул энэ насны бүлэгт хамаарах бусад хүснэгтүүдтэй ижил биш, санамсаргүй сонголтоос болж арай өөр байж болно. </t>
    </r>
  </si>
  <si>
    <t>Table 2.2c Өрхийн гишүүдийн бүрэлдэхүүнд орсон өөрчлөлт</t>
  </si>
  <si>
    <t>na: хамаарахгүй</t>
  </si>
  <si>
    <t>Гишүүн хэвээрээ</t>
  </si>
  <si>
    <t>Шилжсэн</t>
  </si>
  <si>
    <t xml:space="preserve">Нас барсан </t>
  </si>
  <si>
    <t>Шинэ гишүүн</t>
  </si>
  <si>
    <t>Тоо</t>
  </si>
  <si>
    <t>Хувь</t>
  </si>
  <si>
    <t>Хүснэгт 2.3 Өрхийн хүн амын нас, хүйсийн бүтэц (нэг насны бүлгээр)</t>
  </si>
  <si>
    <t>Хүснэгт 2.4 Өрхийн хүн амын нас, хүйсийн бүтэц (5 насны бүлгээр)</t>
  </si>
  <si>
    <t>Өрхийн хүн амын бүтэц, 5 насны бүлэг, хүйсээр, Монгол Улс, ОҮБТС+ 2020-2021, 4-р шат</t>
  </si>
  <si>
    <t>Хүснэгт 2.5 Өрхийн хүн амын нас, хүйсийн бүтэц (тодорхой насны бүлгээр)</t>
  </si>
  <si>
    <t>Өрхийн хүн амын бүтэц, тодорхой насны бүлэг, хүйсээр, Монгол Улс, ОҮБТС+ 2020-2021, 4-р шат</t>
  </si>
  <si>
    <t>0-3 сартай</t>
  </si>
  <si>
    <t>4-59 сартай</t>
  </si>
  <si>
    <t>Тухайн насны дор хаяж нэг гишүүнтэй өрх</t>
  </si>
  <si>
    <t>Өрхийн тухайн насны гишүүний дундаж тоо</t>
  </si>
  <si>
    <t>0-4 насны хүүхэд</t>
  </si>
  <si>
    <t>0-3 сартай хүүхэд</t>
  </si>
  <si>
    <t>4-59 сартай хүүхэд</t>
  </si>
  <si>
    <t xml:space="preserve">Өрхийн тоо </t>
  </si>
  <si>
    <t>Тодорхой насны бүлгийн гишүүдтэй өрхийн эзлэх хувь, насны бүлэг дэх гишүүний дундаж тоо, хот хөдөө болон бүсээр, Монгол Улс, ОҮБТС+ 2020-2021, 4-р шат</t>
  </si>
  <si>
    <t>Хүснэгт 3.1 Төрсөн он сарын мэдээллээ бүрэн хариулсан байдал</t>
  </si>
  <si>
    <t>Төрсөн он болон сар</t>
  </si>
  <si>
    <t>Төрсөн он болон нас</t>
  </si>
  <si>
    <t>Зөвхөн төрсөн он</t>
  </si>
  <si>
    <t>Зөвхөн нас</t>
  </si>
  <si>
    <t>Өрхийн хүн амын хувь, төрсөн огноо болон насны мэдээллийн бүрэн байдлаар, Монгол Улс, ОҮБТС+ 2020-2021, 4-р шат</t>
  </si>
  <si>
    <r>
      <t>Сүүлийн долоо хоногт олон нийтийн газар очихоос зайлсхийж чадсан хариулагчийн хувь</t>
    </r>
    <r>
      <rPr>
        <vertAlign val="superscript"/>
        <sz val="8"/>
        <rFont val="Arial"/>
        <family val="2"/>
      </rPr>
      <t>А</t>
    </r>
    <r>
      <rPr>
        <sz val="8"/>
        <rFont val="Arial"/>
        <family val="2"/>
      </rPr>
      <t>, сүүлийн 7 хоногт олон нийтийн газар очихоос зайлсхийж огт чадаагүй болон цөөн тохиолдолд чадсан хариулагчийн хувь, шалтгаанаар, Монгол Улс, ОҮБТС+ 2020-2021, 4-р шат</t>
    </r>
  </si>
  <si>
    <t>Олон нийтийн газар очихоос зайлсхийж чадсан хувь</t>
  </si>
  <si>
    <t>Сүүлийн 7 хоногт олон нийтийн газар очихоос зайлсхийж чадаагүй хариулагчийн хувь</t>
  </si>
  <si>
    <t>Хариулагчийн тоо</t>
  </si>
  <si>
    <t>Байнга</t>
  </si>
  <si>
    <t>Ихэнхдээ</t>
  </si>
  <si>
    <t>Заримдаа</t>
  </si>
  <si>
    <t>Цөөн тохиолдолд</t>
  </si>
  <si>
    <t>Огт үгүй</t>
  </si>
  <si>
    <t>Олон нийтийн газар очихоос зайлсхийж огт чадаагүй болон цөөн тохиолдолд чадсан шалтгаан, хувиар</t>
  </si>
  <si>
    <t>Ажлын шаардлагаар</t>
  </si>
  <si>
    <t>Эмнэлэг орох</t>
  </si>
  <si>
    <t>Эмийн сан орох</t>
  </si>
  <si>
    <t>Коронавирусын шинжилгээ өгөх</t>
  </si>
  <si>
    <t>Төрийн байгууллагаар үйлчлүүлэх</t>
  </si>
  <si>
    <t>Үйлчилгээний байгууллагаар үйлчлүүлэх</t>
  </si>
  <si>
    <t>Хэн нэгэнтэй уулзах, зочлох</t>
  </si>
  <si>
    <t>Дэлгүүр орох</t>
  </si>
  <si>
    <t>Тодорхой шалтгаангүй</t>
  </si>
  <si>
    <t>Сүүлийн 7 хоногт олон нийтийн газар очихоос зайлсхийж огт чадаагүй болон цөөн тохиолдолд чадсан хариулагчийн тоо</t>
  </si>
  <si>
    <t>Хариулагчийн хүс</t>
  </si>
  <si>
    <r>
      <rPr>
        <vertAlign val="superscript"/>
        <sz val="8"/>
        <color theme="1"/>
        <rFont val="Arial"/>
        <family val="2"/>
      </rPr>
      <t>A</t>
    </r>
    <r>
      <rPr>
        <sz val="8"/>
        <color theme="1"/>
        <rFont val="Arial"/>
        <family val="2"/>
        <charset val="204"/>
      </rPr>
      <t xml:space="preserve"> Өрх бүрт ярилцлагыг тухайн үед ярилцлага өгөх боломжтой, өрхийн талаар мэдлэгтэй насанд хүрсэн гишүүнтэй хийсэн. Хариулагчийг санамсаргүйгээр сонгоогүй тул, хариулагчийн өөрийн үзүүлэлтүүдэд тулгуурласан үр дүн нь Монгол улсын насанд хүрсэн хүн амын үзэл бодол болон зан үйлийг төлөөлөх чадваргүй байж болно.</t>
    </r>
  </si>
  <si>
    <t>( ) 25-49 жинлээгүй тохиолдолд суурилсан тооцоолол</t>
  </si>
  <si>
    <t>(*) 25-с доош жинлээгүй тохиолдолд суурилсан тооцоолол</t>
  </si>
  <si>
    <t>"-" хуваарь нь 0 байсан жинлээгүй тохиолдол</t>
  </si>
  <si>
    <t>Олон нийтийн газраар явахдаа хүн хоорондын зай барьж чадсан хувь</t>
  </si>
  <si>
    <t>Хариулагчийн хүйс</t>
  </si>
  <si>
    <t>Зай барьж чадаагүй хувь</t>
  </si>
  <si>
    <t>Сүүлийн 7 хоногт олон нийтийн газар очихоос зайлсхийж чадаагүй хариулагчийн тоо</t>
  </si>
  <si>
    <t>Олон нийтийн газар зай барьж чадаагүй хувь, шалтгаанаар</t>
  </si>
  <si>
    <t>Зай барих хангалттай талбай байхгүй</t>
  </si>
  <si>
    <t>Бусад хүмүүс зай барихгүй байсан</t>
  </si>
  <si>
    <t>Хэтэрхий олон хүнтэй</t>
  </si>
  <si>
    <t>Нийтийн тээвэрт зай барих боломжгүй байдаг</t>
  </si>
  <si>
    <t>Би маск зүүж байгаа тул зай барих шаардлагагүй</t>
  </si>
  <si>
    <t>Сүүлийн 7 хоногт олон нийтийн газраар явахгүй байж чадаагүй ба зай барьж огт чадаагүй болон цөөн тохиолдолд чадсан хариулагчийн тоо</t>
  </si>
  <si>
    <r>
      <rPr>
        <vertAlign val="superscript"/>
        <sz val="8"/>
        <color theme="1"/>
        <rFont val="Arial"/>
        <family val="2"/>
      </rPr>
      <t>А</t>
    </r>
    <r>
      <rPr>
        <sz val="8"/>
        <color theme="1"/>
        <rFont val="Arial"/>
        <family val="2"/>
        <charset val="204"/>
      </rPr>
      <t xml:space="preserve"> Өрх бүрт ярилцлагыг тухайн үед ярилцлага өгөх боломжтой, өрхийн талаар мэдлэгтэй насанд хүрсэн гишүүнтэй хийсэн. Хариулагчийг санамсаргүйгээр сонгоогүй тул, хариулагчийн өөрийн үзүүлэлтүүдэд тулгуурласан үр дүн нь Монгол улсын насанд хүрсэн хүн амын үзэл бодол болон зан үйлийг төлөөлөх чадваргүй байж болно.</t>
    </r>
  </si>
  <si>
    <r>
      <t>Сүүлийн 7 хоногт олон нийтийн газраар явахдаа хүн хоорондын зай барьж чадсан хариулагчийн хувь</t>
    </r>
    <r>
      <rPr>
        <vertAlign val="superscript"/>
        <sz val="8"/>
        <rFont val="Arial"/>
        <family val="2"/>
      </rPr>
      <t>А</t>
    </r>
    <r>
      <rPr>
        <sz val="8"/>
        <rFont val="Arial"/>
        <family val="2"/>
      </rPr>
      <t>, сүүлийн 7 хоногт олон нийтийн газраар явахдаа хүн хоорондын зай барьж огт чадаагүй болон цөөн тохиолдолд чадсан хариулагчийн хувь, шалтгаанаар, Монгол Улс, ОҮБТС+ 2020-2021, 4-р шат</t>
    </r>
  </si>
  <si>
    <t>Олон нийтийн газраар явахдаа амны хаалт зүүсэн хувь</t>
  </si>
  <si>
    <t>Амны хаалт цөөн тохиолдолд эсвэл огт зүүгээгүй хувь</t>
  </si>
  <si>
    <r>
      <rPr>
        <vertAlign val="superscript"/>
        <sz val="8"/>
        <color theme="1"/>
        <rFont val="Arial"/>
        <family val="2"/>
      </rPr>
      <t>В</t>
    </r>
    <r>
      <rPr>
        <sz val="8"/>
        <color theme="1"/>
        <rFont val="Arial"/>
        <family val="2"/>
        <charset val="204"/>
      </rPr>
      <t xml:space="preserve"> "Сүүлийн 7 хоногт олон нийтийн газраар явахдаа маск цөөн тохиолдол зүүсэн эсвэл огт зүүгээгүй хариулагчдын хувь, шалтгаанаар" нь жинлээгүй тохиолдол цөөн байгаагаас шалтгаалан хүснэгтэд ороогүй болно. </t>
    </r>
  </si>
  <si>
    <r>
      <t>Сүүлийн 7 хоногт олон нийтийн газраар явахгүй байж чадаагүй, амны хаалт зүүсэн боловч 2 цаг тутамд сольж чадаагүй хариулагчийн хувь</t>
    </r>
    <r>
      <rPr>
        <vertAlign val="superscript"/>
        <sz val="8"/>
        <rFont val="Arial"/>
        <family val="2"/>
      </rPr>
      <t>А</t>
    </r>
    <r>
      <rPr>
        <sz val="8"/>
        <rFont val="Arial"/>
        <family val="2"/>
      </rPr>
      <t>, 2 цаг тутамд амны хаалтаа солиогүй шалтгаан хувиар, Монгол Улс, ОҮБТС+ 2020-2021, 4-р шат</t>
    </r>
  </si>
  <si>
    <t>2 цаг тутамд амны хаалтаа сольж чадаагүй хувь</t>
  </si>
  <si>
    <t>Сүүлийн 7 хоногт олон нийтийн газраар явахгүй байж чадаагүй маск зүүсэн хариулагчийн хувь</t>
  </si>
  <si>
    <t>2 цаг тутамд маскаа солиогүй хувь, шалтгаанаар</t>
  </si>
  <si>
    <t>Сүүлийн 7 хоногт олон нийтийн газраар явахгүй байж чадаагүй, маск зүүсэн боловч 2 цаг тутамд сольж чадаагүй хариулагчийн тоо</t>
  </si>
  <si>
    <t>Хангалттай хэмжээний маск байхгүй</t>
  </si>
  <si>
    <t>Солих шаардлагатай гэж бодохгүй байгаа</t>
  </si>
  <si>
    <t>Удаан хугацаагаар хэрэглэж болдог маск зүүдэг</t>
  </si>
  <si>
    <t>Солих шаардлагагүй байсан</t>
  </si>
  <si>
    <t>Хариулаагүй</t>
  </si>
  <si>
    <r>
      <rPr>
        <vertAlign val="superscript"/>
        <sz val="8"/>
        <color theme="1"/>
        <rFont val="Arial"/>
        <family val="2"/>
      </rPr>
      <t>В</t>
    </r>
    <r>
      <rPr>
        <sz val="8"/>
        <color theme="1"/>
        <rFont val="Arial"/>
        <family val="2"/>
        <charset val="204"/>
      </rPr>
      <t xml:space="preserve"> "Сүүлийн 7 хоногт гараа цөөн тохиолдол угаасан эсвэл огт угаагаагүй хариулагчдын хувь, шалтгаанаар" нь жинлээгүй тохиолдол цөөн байгаагаас шалтгаалан хүснэгтэд ороогүй болно. </t>
    </r>
  </si>
  <si>
    <t>Хувь:</t>
  </si>
  <si>
    <t>Гар угаахад хангалттай ус байгаа</t>
  </si>
  <si>
    <t>Саван эсвэл гар ариутгагч</t>
  </si>
  <si>
    <t>Гар угаахад хангалттай ус мөн саван эсвэл гар ариутгагч байгаа</t>
  </si>
  <si>
    <r>
      <t>Гэр бүлийн гишүүн, ойр дотны хүн COVID-19 тусаж хүндээр өвчлөх вий гэдэгт санаа зовж буй хариулагчийн хувь</t>
    </r>
    <r>
      <rPr>
        <vertAlign val="superscript"/>
        <sz val="8"/>
        <rFont val="Arial"/>
        <family val="2"/>
      </rPr>
      <t>А</t>
    </r>
    <r>
      <rPr>
        <sz val="8"/>
        <rFont val="Arial"/>
        <family val="2"/>
        <charset val="204"/>
      </rPr>
      <t>, санаа зовж буй түвшнээр, Ирэх сарын өрхийн санхүүд санаа зовж буй хариулагчийн хувь, санаа зовж буй түвшнээр, Монгол Улс, ОҮБТС+ 2020-2021, 4-р шат</t>
    </r>
  </si>
  <si>
    <t>Маш их</t>
  </si>
  <si>
    <t>Дунд зэрэг</t>
  </si>
  <si>
    <t>Зарим талаар</t>
  </si>
  <si>
    <t>Бага зэрэг</t>
  </si>
  <si>
    <t>Огт санаа зовохгүй байгаа</t>
  </si>
  <si>
    <t>Гэр бүлийн гишүүн КОВИД-19 тусаж хүндээр өвчлөх вий гэдэгт санаа зовж буй түвшин, хувиар</t>
  </si>
  <si>
    <t>Ирэх сарын өрхийн санхүүдээ санаа зовж буй түвшин, хувиар</t>
  </si>
  <si>
    <t>Хүснэгт 4.8 Коронавирус илрүүлэх шинжилгээ</t>
  </si>
  <si>
    <t>Коронавирус илрүүлэх шинжилгээ хийгэсэн хариулагчийн хувь</t>
  </si>
  <si>
    <t>Шинжилгээний хариугаа авсан хувь</t>
  </si>
  <si>
    <t>Коронавирус илрүүлэх шинжилгээ хийлгэсэн хариулагчийн тоо</t>
  </si>
  <si>
    <t>Мэдэхгүй</t>
  </si>
  <si>
    <t>КОВИД-19-ийн эсрэг вакцин хийлгэсэн хариулагчийн тоо</t>
  </si>
  <si>
    <t>Хүснэгт 4.9 КОВИД-19-ийн эсрэг вакцинжуулалт</t>
  </si>
  <si>
    <t>Хүснэгт 4.9a КОВИД-19-ийн эсрэг вакцины гаж нөлөө</t>
  </si>
  <si>
    <t>Ямар нэгэн гаж нөлөө илэрсэн хариулагчийн хувь</t>
  </si>
  <si>
    <t>Хувь, гаж нөлөөгөөр</t>
  </si>
  <si>
    <t>Тариулсан газарт хавдах</t>
  </si>
  <si>
    <t>Хоолны дуршил буурах</t>
  </si>
  <si>
    <t>Үе мөч өвдөх</t>
  </si>
  <si>
    <t>Дотор муухайрах</t>
  </si>
  <si>
    <t>Халуурах</t>
  </si>
  <si>
    <t>Булчин өвдөх</t>
  </si>
  <si>
    <t>Суулгах</t>
  </si>
  <si>
    <t>Бөөлжих</t>
  </si>
  <si>
    <t>Тариулсан газарт тунгалагийн булчирхай цочих</t>
  </si>
  <si>
    <t xml:space="preserve"> Тариулсан газарт улайх</t>
  </si>
  <si>
    <t>Толгой өвдөх</t>
  </si>
  <si>
    <t>Тариулсан газар хөндүүрлэх</t>
  </si>
  <si>
    <t>Тайван бус болох</t>
  </si>
  <si>
    <t>Цусны даралт ихсэх</t>
  </si>
  <si>
    <t>КОВИД-19-ийн эсрэг вакцин хийлгэсэн бөгөөд ямар нэгэн гаж нөлөө илэрсэн хариулагчийн тоо</t>
  </si>
  <si>
    <t>Хүснэгт 4.10 КОВИД-19-ийн эсрэг вакцин хийлгэх эсэх</t>
  </si>
  <si>
    <t>Мэдэхгүй/ хариулаагүй</t>
  </si>
  <si>
    <t>КОВИД-19-ийн вакцин хийлгээгүй хариулагчийн тоо</t>
  </si>
  <si>
    <t>Ямар ч хамаагүй вакцин</t>
  </si>
  <si>
    <t xml:space="preserve">Вакцины сонголтын хувь </t>
  </si>
  <si>
    <t>КОВИД-19-ийн вакцин хийлгээгүй, боловч хийлгэнэ гэж хариулсан хариулагчийн тоо</t>
  </si>
  <si>
    <t>Хүснэгт 4.11 КОВИД-19-ийн эсрэг вакцин хийлгэхээс татгалзах, эргэлзэх байдал</t>
  </si>
  <si>
    <t>Вакцин хийлгэхээс татгалзаж эсвэл эргэлзэж буй хувь</t>
  </si>
  <si>
    <t>КОВИД-19-ийн эсрэг вакцин хийлгээгүй хариулагчийн тоо</t>
  </si>
  <si>
    <t>Эрүүл мэндийн шалтгаанаар</t>
  </si>
  <si>
    <t>Вакцин үр дүнтэй гэдэгт иргэхгүй байгаа</t>
  </si>
  <si>
    <t>Вакцин аюулгүй гэдэгт итгэхгүй байгаа (урт хугацааны нөлөөлөл)</t>
  </si>
  <si>
    <t>Тэр дор нь тохиолдож болох гаж нөлөөнөөс айж байгаа (богино хугацааны нөлөөлөл)</t>
  </si>
  <si>
    <t>Вакцин бол хор</t>
  </si>
  <si>
    <t>Бидэн дээр туршилт хийж байна</t>
  </si>
  <si>
    <t>Үр дүнгүй</t>
  </si>
  <si>
    <t>Вакцин хийлгэх санхүүгийн боломжгүй</t>
  </si>
  <si>
    <t>Завгүй</t>
  </si>
  <si>
    <t>Гадны нөлөө, шахалт</t>
  </si>
  <si>
    <t>Өөрийн дархлаандаа найдах нь дээр</t>
  </si>
  <si>
    <t>КОВИД-19-ийн эсрэг вакцин хийлгэх шаардлагагүй гэж бодож байгаа</t>
  </si>
  <si>
    <t>КОВИД-19-ийн эсрэг вакцин хийлгээгүй, вакцин хийлгэхээс татгалзаж эсвэл эргэлзэж байгаа хариулагчийн тоо</t>
  </si>
  <si>
    <t>Вакцин хийлгэхээс татгалзаж эсвэл эргэлзэж буй хувь, шалтгаанаар</t>
  </si>
  <si>
    <t>Хамгийн ойрын эрүүл мэндийг байгууллага хүрэхэд зарцуулдаг дундаж хугацаа</t>
  </si>
  <si>
    <t>Нийтийн тээвэр</t>
  </si>
  <si>
    <t>Мотоцикл/  скүүтер</t>
  </si>
  <si>
    <t>Алхах</t>
  </si>
  <si>
    <t>Хамгийн ойрын эрүүл мэндийн байгууллагаар үйлчлүүлдэггүй</t>
  </si>
  <si>
    <t>Хамгийн ойрын эрүүл мэндийн байгууллагаар эсэх мөн өрхийн гишүүд нь ямар тээврийн хэрэгслээр хамгийн ойрын эрүүл мэндийн байгууллагад очдог хувь</t>
  </si>
  <si>
    <t>Шаардлагагүй</t>
  </si>
  <si>
    <t>Яаралтай тусламж</t>
  </si>
  <si>
    <t>Жирэмсний хяналт</t>
  </si>
  <si>
    <t>Дархлаажуулалт</t>
  </si>
  <si>
    <t>Архаг өвчний хяналт</t>
  </si>
  <si>
    <t>0-1 насны хүүхдийн товлолт үзлэг</t>
  </si>
  <si>
    <t>Урьдчилан сэргийлэх үзлэг</t>
  </si>
  <si>
    <t>Тогтмол хийгддэг эмчийн үзлэг хяналт</t>
  </si>
  <si>
    <t>Нарийн мэргэжлийн эмчийн үзлэг</t>
  </si>
  <si>
    <t>Осол, гэмтэл</t>
  </si>
  <si>
    <t>Хариулахыг хүсэхгүй байна</t>
  </si>
  <si>
    <t>Авсан тусламж үйлчилгээний төрлөөр</t>
  </si>
  <si>
    <t>Хүснэгт 5.3 Эрүүл мэндийн тусламж үйлчилгээ: Зардал</t>
  </si>
  <si>
    <t>Дундаж зардал (Төгрөгөөр)</t>
  </si>
  <si>
    <t>Эмчийн жоргүй худалдан авсан эмэнд зарцуулсан дундаж зардал</t>
  </si>
  <si>
    <t>Өнгөрсөн 2 долоо хоногийн туршид эмчийн жоргүйгээр ямар нэгэн эм бэлдмэлд зардал гаргасан өрхийн тоо</t>
  </si>
  <si>
    <t>Сүүлийн 2 долоо хоногт хамгийн багадаа нэг гишүүн нь эмнэлгийн тусламж үйлчилгээ авч чадсан хувь</t>
  </si>
  <si>
    <t>Хүснэгт 5.3a Эрүүл мэндийн тусламж үйлчилгээ: Эм бэлдмэл</t>
  </si>
  <si>
    <t>Архаг хууч өвчтэй хүн байхгүй</t>
  </si>
  <si>
    <t>Хүснэгт 5.4 Эрүүл мэндийн тусламж үйлчилгээ: Хэвтэн эмчлүүлэх тусламж үйлчилгээ</t>
  </si>
  <si>
    <t>Улсын</t>
  </si>
  <si>
    <t>Хувийн</t>
  </si>
  <si>
    <t>Уламжлалт анагаах ухааны</t>
  </si>
  <si>
    <t xml:space="preserve">Бусад </t>
  </si>
  <si>
    <t>Хүснэгт 5.4a Эрүүл мэндийн тусламж үйлчилгээ: Хэвтэн эмчлүүлэх эмчилгээний зардал</t>
  </si>
  <si>
    <t>Дундаж зардал (төгрөгөөр)</t>
  </si>
  <si>
    <t>Хүүхдийн товлолт дархлаажуулалт</t>
  </si>
  <si>
    <t>Шүдний эмчийн тусламж</t>
  </si>
  <si>
    <t>Товлолт/ урьдчилан сэргийлэх үзлэг</t>
  </si>
  <si>
    <t>Архаг хууч өвчний хяналт</t>
  </si>
  <si>
    <t>Гадаадад хийгдэх эмчилгээ</t>
  </si>
  <si>
    <t>Эмэгтэйчүүдийн эмчийн үзлэг</t>
  </si>
  <si>
    <t>Сүүлийн 2 долоо хоногт дараах шинж тэмдэгүүд илэрсэн хүүхдийн хувь</t>
  </si>
  <si>
    <t>Хүснэгт 6.3 Биеийн жингийн өөрчлөлт</t>
  </si>
  <si>
    <t>Жин нэмсэн</t>
  </si>
  <si>
    <t>Жин хассан</t>
  </si>
  <si>
    <t>2020 оны 11 сараас хойш биеийн жин өөрчлөгдсөн 0-4 насны хүүхдийн тоо (хариулагчийн хэлснээр)</t>
  </si>
  <si>
    <r>
      <rPr>
        <vertAlign val="superscript"/>
        <sz val="8"/>
        <color theme="1"/>
        <rFont val="Arial"/>
        <family val="2"/>
      </rPr>
      <t>A</t>
    </r>
    <r>
      <rPr>
        <sz val="8"/>
        <color theme="1"/>
        <rFont val="Arial"/>
        <family val="2"/>
      </rPr>
      <t xml:space="preserve"> Хариулагчийн хэлснээр, 2020 оны 11 сараас хойш хүүхдийн биеийн жин өөрчлөгдсөн боловч ярилцлага авах үед 2020 оны 11 сард байсантай ижил жинтэй байгаа.</t>
    </r>
  </si>
  <si>
    <t>Биеийн жингийн өөрчлөлт</t>
  </si>
  <si>
    <t>Тийм, жин нэмсэн</t>
  </si>
  <si>
    <t>Тийм, жин хассан</t>
  </si>
  <si>
    <r>
      <t>Тийм, хэвэндээ</t>
    </r>
    <r>
      <rPr>
        <vertAlign val="superscript"/>
        <sz val="8"/>
        <rFont val="Arial"/>
        <family val="2"/>
      </rPr>
      <t>B</t>
    </r>
  </si>
  <si>
    <r>
      <t>0-4 насны хүүхдийн тоо</t>
    </r>
    <r>
      <rPr>
        <vertAlign val="superscript"/>
        <sz val="8"/>
        <rFont val="Arial"/>
        <family val="2"/>
      </rPr>
      <t>A</t>
    </r>
  </si>
  <si>
    <t>Хүснэгт 6.3a Хүүхдийн биеийн жинд санаа зовох байдал</t>
  </si>
  <si>
    <r>
      <rPr>
        <vertAlign val="superscript"/>
        <sz val="8"/>
        <color theme="1"/>
        <rFont val="Arial"/>
        <family val="2"/>
      </rPr>
      <t>B</t>
    </r>
    <r>
      <rPr>
        <sz val="8"/>
        <color theme="1"/>
        <rFont val="Arial"/>
        <family val="2"/>
      </rPr>
      <t xml:space="preserve"> Хариулагчийн хэлснээр, 2020 оны 11 сараас хойш хүүхдийн биеийн жин өөрчлөгдсөн боловч ярилцлага авах үед 2020 оны 11 сард байсантай ижил жинтэй байгаа.</t>
    </r>
  </si>
  <si>
    <r>
      <rPr>
        <vertAlign val="superscript"/>
        <sz val="8"/>
        <color theme="1"/>
        <rFont val="Arial"/>
        <family val="2"/>
      </rPr>
      <t>A</t>
    </r>
    <r>
      <rPr>
        <sz val="8"/>
        <color theme="1"/>
        <rFont val="Arial"/>
        <family val="2"/>
        <charset val="204"/>
      </rPr>
      <t xml:space="preserve"> Хариулагч хүүхдийн биеийн жин өөрчлөгдсөн эсэхэд "мэдэхгүй" гэж хариулсан бол хүүхдийн биеийн жинд санаа зовж буй эсэх талаар асуугаагүй болно. Иймд эдгээр хүүхдүүдийг тооцоололд оруулаагүй болно.</t>
    </r>
  </si>
  <si>
    <t>Нас (сараар)</t>
  </si>
  <si>
    <t>Хэзээ ч үгүй</t>
  </si>
  <si>
    <t xml:space="preserve">0-59 сартай хүүхдийн тоо (0-4 настай) </t>
  </si>
  <si>
    <t>Хүснэгт 6.4 Нойрны хангалттай байдал</t>
  </si>
  <si>
    <t>Насанд тохирсон нойрсох цагаас бага хугацаа</t>
  </si>
  <si>
    <t>Насанд тохирсон нойрсох цагтай тэнцүү хугацаа</t>
  </si>
  <si>
    <t>Насанд тохирсон нойрсох цагаас илүү хугацаа</t>
  </si>
  <si>
    <t>4-59 сартай хүүдийн тоо</t>
  </si>
  <si>
    <t>na: хамааралтгүй</t>
  </si>
  <si>
    <r>
      <rPr>
        <vertAlign val="superscript"/>
        <sz val="8"/>
        <color theme="1"/>
        <rFont val="Arial"/>
        <family val="2"/>
      </rPr>
      <t>A</t>
    </r>
    <r>
      <rPr>
        <sz val="8"/>
        <color theme="1"/>
        <rFont val="Arial"/>
        <family val="2"/>
        <charset val="204"/>
      </rPr>
      <t xml:space="preserve"> Хүүхдийн насанд тохирсон нойрсох хугацаанд дараах (Америкийн Нойрсолтын Анагаах Ухааны Академийн тодорхойлсон) тодорхойлолтыг ашиглав: 
- 4-12 сартай хүүхэд 24 цаг тутамд 12-16 цаг нойрсох шаардлагатай (өдрийн унталтуудыг оруулсан) 
- 1-2 настай хүүхэд 24 цаг тутамд 11-14 цаг нойрсох шаардлагатай (өдрийн унталтуудыг оруулсан) 
- 3-4 настай хүүхэд 24 цаг тутамд 10-13 цаг нойрсох шаардлагатай (өдрийн унталтуудыг оруулсан) </t>
    </r>
  </si>
  <si>
    <t>Хүснэгт 6.5 Дэлгэц харахад зарцуулсан хугацаа</t>
  </si>
  <si>
    <t>4 болон түүнээс дээш цаг</t>
  </si>
  <si>
    <t>3 цаг</t>
  </si>
  <si>
    <t>2 цаг</t>
  </si>
  <si>
    <t>1 цаг</t>
  </si>
  <si>
    <t>1-с бага цаг</t>
  </si>
  <si>
    <t>Дэлгэц огт үздэггүй</t>
  </si>
  <si>
    <t>Тийм, хэт их цаг зарцуулж байна</t>
  </si>
  <si>
    <t>Үгүй, санаа зовох хэмжээнд хүрээгүй</t>
  </si>
  <si>
    <t>0-4 насны дэлгэц ямар нэгэн хугацаагаар хардаг хүүхдийн тоо</t>
  </si>
  <si>
    <t>Агуулга - Монгол Улс, ОҮБСТ+ 4-р шат</t>
  </si>
  <si>
    <t>Судалгааны болон түүврийн шинж байдал</t>
  </si>
  <si>
    <t>КОВИД-19</t>
  </si>
  <si>
    <t>Хүүхдийн эрүүл мэнд</t>
  </si>
  <si>
    <t>Эрүүл мэндийн тусламж үйлчилгээ</t>
  </si>
  <si>
    <t>Дараагийн шатанд оролцохоос татгалзсан</t>
  </si>
  <si>
    <t>2 үе шат дараалан татгалзсан тул дахин дуудлага хийхгүй</t>
  </si>
  <si>
    <r>
      <rPr>
        <vertAlign val="superscript"/>
        <sz val="8"/>
        <color theme="1"/>
        <rFont val="Arial"/>
        <family val="2"/>
      </rPr>
      <t>A</t>
    </r>
    <r>
      <rPr>
        <sz val="8"/>
        <color theme="1"/>
        <rFont val="Arial"/>
        <family val="2"/>
      </rPr>
      <t xml:space="preserve"> Дараах ярилцлагын үр дүн бүхий өрхүүдийг оруулаагүй болно: 2 шат дарааллан татгалзсан - Дахин дуудлага хийхгүй</t>
    </r>
  </si>
  <si>
    <r>
      <rPr>
        <vertAlign val="superscript"/>
        <sz val="8"/>
        <color theme="1"/>
        <rFont val="Arial"/>
        <family val="2"/>
      </rPr>
      <t xml:space="preserve">A </t>
    </r>
    <r>
      <rPr>
        <sz val="8"/>
        <color theme="1"/>
        <rFont val="Arial"/>
        <family val="2"/>
      </rPr>
      <t>Дараах ярилцлагын үр дүн бүхий өрхүүдийг оруулаагүй болно: 2 шат дарааллан татгалзсан - Дахин дуудлага хийхгүй</t>
    </r>
  </si>
  <si>
    <t>Медиан</t>
  </si>
  <si>
    <t>Өрхийн дор хаяж нэг гишүүн дараах эд зүйлсийг эзэмшдэг хувь</t>
  </si>
  <si>
    <t>Өрхийн хүн амын хувь, аж байдлын түвшнээр, Монгол Улс, ОҮБТС+ 2020-2021, 4-р шат</t>
  </si>
  <si>
    <t>Өрхийн гишүүний тоо</t>
  </si>
  <si>
    <r>
      <t>0-4 насны</t>
    </r>
    <r>
      <rPr>
        <vertAlign val="superscript"/>
        <sz val="8"/>
        <rFont val="Arial"/>
        <family val="2"/>
      </rPr>
      <t>А</t>
    </r>
    <r>
      <rPr>
        <sz val="8"/>
        <rFont val="Arial"/>
        <family val="2"/>
        <charset val="204"/>
      </rPr>
      <t xml:space="preserve"> хүүхдийн хувь болон давтамжийн тархалт, Монгол Улс, ОҮБТС+ 2020-2021, 4-р шат</t>
    </r>
  </si>
  <si>
    <t>Өрхийн хүн амын бүтэц, нэг насаар, хүйсээр,  Монгол Улс, ОҮБТС+ 2020-2021, 4-р шат</t>
  </si>
  <si>
    <t>Хүснэгт 2.6: Өрхүүд тодорхой насны бүлгийн гишүүнтэй эсэх</t>
  </si>
  <si>
    <t>Төрсөн огноо болон насны мэдээллээ бүрэн хариулсан байдал</t>
  </si>
  <si>
    <t>Хүснэгт 4.1 КОВИД-19 халдвараас сэргийлэх арга хэмжээ: Олон нийтийн газар очихоос зайлсхийх</t>
  </si>
  <si>
    <t>Хүснэгт 4.2 КОВИД-19 халдвараас сэргийлэх арга хэмжээ: Олон нийтийн газар явахдаа хүн хоорондын зай барих</t>
  </si>
  <si>
    <t>Хүснэгт 4.3 КОВИД-19 халдвараас сэргийлэх арга хэмжээ: Олон нийтийн газар явахдаа амны хаалт зүүх</t>
  </si>
  <si>
    <t>Хүснэгт 4.4 КОВИД-19 халдвараас сэргийлэх арга хэмжээ: Амны хаалтаа 2 цаг тутамд солих</t>
  </si>
  <si>
    <t>Хүснэгт 4.7 КОВИД-19-тэй холбоотой санаа зовж буй байдал</t>
  </si>
  <si>
    <r>
      <t>Сүүлийн 7 хоногт олон нийтийн газар явахдаа амны хаалт зүүсэн хариулагчийн хувь</t>
    </r>
    <r>
      <rPr>
        <vertAlign val="superscript"/>
        <sz val="8"/>
        <rFont val="Arial"/>
        <family val="2"/>
      </rPr>
      <t>А</t>
    </r>
    <r>
      <rPr>
        <sz val="8"/>
        <rFont val="Arial"/>
        <family val="2"/>
      </rPr>
      <t>, сүүлийн 7 хоногт олон нийтийн газраар явахдаа амны хаалт цөөн тохиолдолд зүүсэн эвсэл огт зүүгээгүй хариулагчийн хувь</t>
    </r>
    <r>
      <rPr>
        <vertAlign val="superscript"/>
        <sz val="8"/>
        <rFont val="Arial"/>
        <family val="2"/>
      </rPr>
      <t>В</t>
    </r>
    <r>
      <rPr>
        <sz val="8"/>
        <rFont val="Arial"/>
        <family val="2"/>
      </rPr>
      <t>, Монгол Улс, ОҮБТС+ 2020-2021, 4-р шат</t>
    </r>
  </si>
  <si>
    <t>Сүүлийн 7 хоногт өдрийн цагаар гараа угааж / ариутгасан хувь</t>
  </si>
  <si>
    <t>Хүснэгт 4.5 КОВИД-19 халдвараас сэргийлэх арга хэмжээ: Гараа угаах / ариутгах</t>
  </si>
  <si>
    <t>Гар угаахад хангалттай устай өрхийн хувь, саван эсвэл гар ариутгагчтай өрхийн хувь, гар угаахад хангалттай ус болон саван / гар ариутгагчтай өрхийн хувь, Монгол Улс, ОҮБТС+ 2020-2021, 4-р шат</t>
  </si>
  <si>
    <t>Хүснэгт 4.6 Гар угаах ус болон саван / гар ариутгагчийн бэлэн байдал</t>
  </si>
  <si>
    <r>
      <t xml:space="preserve">А </t>
    </r>
    <r>
      <rPr>
        <sz val="8"/>
        <color theme="1"/>
        <rFont val="Arial"/>
        <family val="2"/>
      </rPr>
      <t>Өрх бүрт ярилцлагыг тухайн үед ярилцлага өгөх боломжтой, өрхийн талаар мэдлэгтэй насанд хүрсэн гишүүнтэй хийсэн. Хариулагчийг санамсаргүйгээр сонгоогүй тул, хариулагчийн өөрийн үзүүлэлтүүдэд тулгуурласан үр дүн нь Монгол улсын насанд хүрсэн хүн амын үзэл бодол болон зан үйлийг төлөөлөх чадваргүй байж болно.</t>
    </r>
  </si>
  <si>
    <r>
      <t>Коронавирус илрүүлэх шинжилгээ хийлгэсэн болон шинжилгээнийхээ хариуг авсан хариулагчийн хувь</t>
    </r>
    <r>
      <rPr>
        <vertAlign val="superscript"/>
        <sz val="8"/>
        <rFont val="Arial"/>
        <family val="2"/>
      </rPr>
      <t>A</t>
    </r>
    <r>
      <rPr>
        <sz val="8"/>
        <rFont val="Arial"/>
        <family val="2"/>
        <charset val="204"/>
      </rPr>
      <t>, Монгол улс, ОҮБТС+ 2020-2021, 4-р шат</t>
    </r>
  </si>
  <si>
    <r>
      <t>Хариулагчийн хувь</t>
    </r>
    <r>
      <rPr>
        <vertAlign val="superscript"/>
        <sz val="8"/>
        <rFont val="Arial"/>
        <family val="2"/>
      </rPr>
      <t>A</t>
    </r>
    <r>
      <rPr>
        <sz val="8"/>
        <rFont val="Arial"/>
        <family val="2"/>
      </rPr>
      <t>, КОВИД-19-ийн эсрэг вакцин хийлгэсэн эсэхээр, мөн вакцины төрлөөр, Монгол улс, ОҮБТС+ 2020-2021, 4-р шат</t>
    </r>
  </si>
  <si>
    <t>Вакцины төрлөөрх тархалтын хувь</t>
  </si>
  <si>
    <r>
      <t>КОВИД-19-ийн эсрэг вакцин хийлгэсэн хариулагчийн хувь</t>
    </r>
    <r>
      <rPr>
        <vertAlign val="superscript"/>
        <sz val="8"/>
        <rFont val="Arial"/>
        <family val="2"/>
      </rPr>
      <t>A</t>
    </r>
    <r>
      <rPr>
        <sz val="8"/>
        <rFont val="Arial"/>
        <family val="2"/>
      </rPr>
      <t>, гаж нөлөө илэрсэн эсэхээр мөн илэрсэн гаж нөлөөгөөр, Монгол улс, ОҮБТС+ 2020-2021, 4-р шат</t>
    </r>
  </si>
  <si>
    <t>Ядрах / сульдах</t>
  </si>
  <si>
    <t>Астразенека</t>
  </si>
  <si>
    <t>Файзер-Бионтех</t>
  </si>
  <si>
    <t>Спутник В</t>
  </si>
  <si>
    <t>Синофарм</t>
  </si>
  <si>
    <r>
      <t>КОВИД-19-ийн эсрэг вакцин хийлгээгүй хариулагчийн хувь</t>
    </r>
    <r>
      <rPr>
        <vertAlign val="superscript"/>
        <sz val="8"/>
        <rFont val="Arial"/>
        <family val="2"/>
      </rPr>
      <t>A</t>
    </r>
    <r>
      <rPr>
        <sz val="8"/>
        <rFont val="Arial"/>
        <family val="2"/>
      </rPr>
      <t>, вакцин хийлгэх эсэхээр мөн вакцины сонголтоор, Монгол улс, ОҮБТС+ 2020-2021, 4-р шат</t>
    </r>
  </si>
  <si>
    <r>
      <t>КОВИД-19-ийн эсрэг вакцин хийлгээгүй бөгөөд вакцин хийлгэхээс татгалзаж эсвэл эргэлзэж байгаа хариулагчийн хувь</t>
    </r>
    <r>
      <rPr>
        <vertAlign val="superscript"/>
        <sz val="8"/>
        <rFont val="Arial"/>
        <family val="2"/>
      </rPr>
      <t>A</t>
    </r>
    <r>
      <rPr>
        <sz val="8"/>
        <rFont val="Arial"/>
        <family val="2"/>
      </rPr>
      <t>, шалтгаанаар, Монгол улс, ОҮБТС+ 2020-2021, 4-р шат</t>
    </r>
  </si>
  <si>
    <t>Хамгийн ойрын эрүүл мэндийн байгууллага хүртэлх дундаж хугацаа болон хамгийн ойрын эрүүл мэндийн байгууллагад очдог хувь, тээврийн хэрэгслээр, Монгол улс, ОҮБТС+ 2020-2021, 4-р шат</t>
  </si>
  <si>
    <t>Машин / ачааны машин</t>
  </si>
  <si>
    <t>2020 оны 11 сараас хойш биеийн жин өөрчлөгдсөн 0-4 насны хүүхдийн хувь, биеийн жин хэрхэн өөрчлөгдсөнөөр (хариулагчийн хэлснээр), Монгол улс ОҮБТС+ 2020-2021, 4-р шат</t>
  </si>
  <si>
    <r>
      <t>Өөрчлөгдөөгүй</t>
    </r>
    <r>
      <rPr>
        <vertAlign val="superscript"/>
        <sz val="8"/>
        <rFont val="Arial"/>
        <family val="2"/>
      </rPr>
      <t>А</t>
    </r>
  </si>
  <si>
    <t>0-4 насны хүүхдийн хувь, хариулагч хүүхдийн биеийн жинд санаа зовж буй эсэхээр, Монгол улс ОҮБТС+ 2020-2021, 4-р шат</t>
  </si>
  <si>
    <t>Хариулагч нь хүүхдийн дэлгэц харахад зарцуулж буй хугацаанд санаа зовж буй байдлын хувь</t>
  </si>
  <si>
    <t>Дэлгэцийн өмнө цагийг өнгөрүүлсэн эсэх мөн өдөрт дунджаар дэлгэцийн өмнө өнгөрүүлсэн хугацаагаарх хувь</t>
  </si>
  <si>
    <t>Хүснэгт 5.1 Эрүүл мэндийн тусламж үйлчилгээ: Хүртээмж</t>
  </si>
  <si>
    <t>Хүснэгт 5.2 Эрүүл мэндийн тусламж үйлчилгээ: Тусламж үйлчилгээ авах боломж</t>
  </si>
  <si>
    <t>Хүснэгт 5.5 Эрүүл мэндийн тусламж үйлчилгээ: Хойшлогдсон байдал</t>
  </si>
  <si>
    <t>Хүснэгт 6.1 Хүүхдийн өвчлөл</t>
  </si>
  <si>
    <t>Сүүлийн 2 долоо хоногт суулгасан, амьсгалын замын цочмог халдвар (АЗЦХ)-ын шинж тэмдэг илэрсэн, халуурсан болон осол гэмтэлд өртсөн гэж хариулагч хариулсан 0-4 насны хүүхдийн хувь, Монгол улс ОҮБТС+ 2020-2021, 4-р шат</t>
  </si>
  <si>
    <t>АЗЦХ-ын шинж тэмдэг илэрсэн</t>
  </si>
  <si>
    <t>Суулгасан</t>
  </si>
  <si>
    <t>Халуурсан</t>
  </si>
  <si>
    <t>Осол, гэмтэлд өртсөн</t>
  </si>
  <si>
    <t>Хүснэгт 6.2 Хүүхдийг хараа хяналтгүй орхисон байдал</t>
  </si>
  <si>
    <t>Сүүлийн 7 хоногт наад зах нь 1 удаа, нэгээс олон цагаар ганцааранг нь эсвэл 10 хүртэлх насны хүүхдээр харуулж үлдээсэн 0-4 насны хүүхдийн хувь,  Монгол улс ОҮБТС+ 2020-2021, 4-р шат</t>
  </si>
  <si>
    <t>Хүүхдийн хувь:</t>
  </si>
  <si>
    <t>Сүүлийн 7 хоногт ганцааранг нь үлдээсэн</t>
  </si>
  <si>
    <t>Сүүлийн 7 хоногт 10 хүртэлх насны хүүхдээр харуулж үлдээсэн</t>
  </si>
  <si>
    <t>Сүүлийн 7 хоногт насанд хүрэгчдийн хараа хяналтгүй үлдээсэн</t>
  </si>
  <si>
    <t>Биеийн жин хэрхэн өөрчлөгдсөн хувь (хариулагчийн хэлснээр)</t>
  </si>
  <si>
    <t xml:space="preserve">КОВИД-19-ийн эсрэг вакцин хийлгэх эсэх хувь </t>
  </si>
  <si>
    <t>Ажлын өдрүүдэд тогтмол цагт орондоо ордог давтамжийн хувь</t>
  </si>
  <si>
    <r>
      <t>Сүүлийн 7 хоногт өдөрт дунджаар хүүхдийн насанд тохирсон нойрсох хугацааг</t>
    </r>
    <r>
      <rPr>
        <b/>
        <vertAlign val="superscript"/>
        <sz val="8"/>
        <rFont val="Arial"/>
        <family val="2"/>
      </rPr>
      <t>А</t>
    </r>
    <r>
      <rPr>
        <b/>
        <sz val="8"/>
        <rFont val="Arial"/>
        <family val="2"/>
        <charset val="204"/>
      </rPr>
      <t xml:space="preserve"> нойрссон эсэхийн хувь</t>
    </r>
  </si>
  <si>
    <t>Хариулагч нь хүүхдийн биеийн жинд санаа зовж буй эсэх хувь</t>
  </si>
  <si>
    <t>2020 оны 11 дүгээр сараас хойш биеийн жин өөрчлөгдсөн эсэх хувь (хариулагчийн хэлснээр)</t>
  </si>
  <si>
    <t>Хойшлогдсон тусламж үйлчилгээний төрлөөр хувь</t>
  </si>
  <si>
    <t>2020 оны 4 сараас хойш өрхийн хамгийн багадаа нэг гишүүний эрүүл мэндийн тусламж үйлчилгээ хойшилсон өрхийн хувь</t>
  </si>
  <si>
    <t>Хэвтэн эмчлүүлэх тусламж үйлчилгээнд зардал гарсан эсэх хувь</t>
  </si>
  <si>
    <t>Сүүлийн 12 сард хамгийн багадаа өрхийн нэг гишүүн эмнэлэгт хэвтэн эмчлүүлсэн хувь</t>
  </si>
  <si>
    <t>Хамгийн сүүлд хэвтэн эмчлүүлсэн эмнэлгийн төрлөөр хувь</t>
  </si>
  <si>
    <t>Сүүлийн 12 сард хамгийн багадаа 1 гишүүн нь эмнэлэгт хэвтэн эмчлүүлсэн өрхийн хувь болон хэвтэн эмчлүүлсэн эмнэлгийн төрлөөр хувь, Монгол улс ОҮБТС+ 2020-2021, 4-р шат</t>
  </si>
  <si>
    <t>Сүүлийн 2 долоо хоногт эмчид хандан жороо бичүүлж авч чадаагүйн улмаас байнга хэрэглэдэг /архан хууч өвчний үед/ эмээ авч чадахгүй байх нөхцөл байдал үүссэн эсэх хувь</t>
  </si>
  <si>
    <t>Сүүлийн 2 долоо хоногт эмчийн жоргүйгээр эм бэлдмэл худалдан авахад зардал гаргасан эсэх хувь</t>
  </si>
  <si>
    <t>Сүүлийн 2 долоо хоногт өрхийн хамгийн багадаа нэг гишүүн шаардлагатай үедээ эрүүл мэндийн тусламж үйлчилгээ авсан өрхийн хувь, тусламж үйлчилгээ авахад зардал гаргасан эсэхээр мөн дундаж зардалаар, Монгол улс, ОҮБТС+ 2020-2021, 4-р шат</t>
  </si>
  <si>
    <t>Эрүүл мэндийн тусламж үйлчилгээ авахад зардал гарсан эсэх хувь</t>
  </si>
  <si>
    <r>
      <t>Сүүлийн 2 долоо хоногт хамгийн багадаа нэг гишүүн нь эрүүл мэндийн тусламж үйлчилгээ авсан өрхийн хувь, тусламж үйлчилгээний төрлөөр</t>
    </r>
    <r>
      <rPr>
        <vertAlign val="superscript"/>
        <sz val="8"/>
        <rFont val="Arial"/>
        <family val="2"/>
      </rPr>
      <t>A</t>
    </r>
    <r>
      <rPr>
        <sz val="8"/>
        <rFont val="Arial"/>
        <family val="2"/>
      </rPr>
      <t>, Монгол улс, ОҮБТС+ 2020-2021, 4-р шат</t>
    </r>
  </si>
  <si>
    <t>Сүүлийн 2 долоо хоногт дор хаяж 1 гишүүн шаардлагатай үедээ эрүүл мэндийн тусламж үйлчилгээ авсан бөгөөд зардал гаргасан өрхийн тоо</t>
  </si>
  <si>
    <t>Сүүлийн 2 долоо хоногт дор хаяж 1 гишүүн шаардлагатай үедээ эрүүл мэндийн тусламж үйлчилгээ авсан өрхийн тоо</t>
  </si>
  <si>
    <t>Сүүлийн 12 сард дор хаяж 1 гишүүн эмнэлэгт хэвтэн эмчлүүлсэн өрхийн тоо</t>
  </si>
  <si>
    <t>Сүүлийн 12 сард  дор хаяж 1 гишүүн эмнэлэгт хэвтэн эмчлүүлсэн өрхийн тоо</t>
  </si>
  <si>
    <t>Сүүлийн 12 сард дор хаяж 1 гишүүн эмнэлэгт хэвтэн эмчлүүлсэн бөгөөд зардал гаргасан өрхийн тоо</t>
  </si>
  <si>
    <t>2020 оны 4 сараас хойш дор хаяж нэг гишүүний эрүүл мэндийн тусламж үйлчилгээ хойшилсон өрхийн тоо</t>
  </si>
  <si>
    <t>Сүүлийн 2 долоо хоногт дор хаяж 1 гишүүн нь эрүүл мэндийн тусламж үйлчилгээ авсан өрхийн тоо</t>
  </si>
  <si>
    <t>КОВИД-19-ийн эсрэг вакцин хийлгэсэн эсэхийн хувь</t>
  </si>
  <si>
    <r>
      <t>Сүүлийн 7 хоногт өдрийн цагаар гараа угааж, ариутгасан хувь</t>
    </r>
    <r>
      <rPr>
        <vertAlign val="superscript"/>
        <sz val="8"/>
        <rFont val="Arial"/>
        <family val="2"/>
      </rPr>
      <t>А</t>
    </r>
    <r>
      <rPr>
        <sz val="8"/>
        <rFont val="Arial"/>
        <family val="2"/>
      </rPr>
      <t>, давтамжаар, гараа цөөн тохиолдолд ариутгасан / угаасан эсвэл огт ариутгаагүй / угаагаагүй хариулагчийн хувь</t>
    </r>
    <r>
      <rPr>
        <vertAlign val="superscript"/>
        <sz val="8"/>
        <rFont val="Arial"/>
        <family val="2"/>
      </rPr>
      <t>В</t>
    </r>
    <r>
      <rPr>
        <sz val="8"/>
        <rFont val="Arial"/>
        <family val="2"/>
      </rPr>
      <t>, Монгол Улс, ОҮБТС+ 2020-2021, 4-р шат</t>
    </r>
  </si>
  <si>
    <t>Сүүлийн 7 хоногт гараа цөөн тохиолдолд эсвэл огт угааж / ариутгаагүй хариулагчийн хувь</t>
  </si>
  <si>
    <t>Бусад / Мэдэхгүй</t>
  </si>
  <si>
    <t>Хүснэгт 1.4 Ярилцлага үргэлжилсэн хугацаа (жинлээгүй)</t>
  </si>
  <si>
    <r>
      <t>Бүрэн бус</t>
    </r>
    <r>
      <rPr>
        <b/>
        <vertAlign val="superscript"/>
        <sz val="8"/>
        <rFont val="Arial"/>
        <family val="2"/>
      </rPr>
      <t>А</t>
    </r>
  </si>
  <si>
    <t>Сүүлийн 2 долоо хоногт эмчид хандан жороо бичүүлж авч чадаагүйн улмаас байнга хэрэглэдэг эмээ авч чадахгүй нөхцөл байдал үүссэн эсэхээрх өрхийн хувь, мөн эмчийн жоргүйгээр эм бэлдмэл худалдан авахад зардал гаргасан эсэхээр, дундаж зардалаар, Монгол улс, ОҮБТС+ 2020-2021, 4-р шат</t>
  </si>
  <si>
    <t>Сүүлийн 12 сард хамгийн багадаа 1 гишүүн нь эмнэлэгт хэвтэн эмчлүүлсэн өрхийн хувь, зардал гарсан эсэхээр мөн дундаж зардал, Монгол улс ОҮБТС+ 2020-2021, 4-р шат</t>
  </si>
  <si>
    <t>2020 оны 4 сараас хойш өрхийн хамгийн багадаа нэг гишүүний эрүүл мэндийн тусламж үйлчилгээ хойшилсон өрхийн хувь, хойшлогдсон эрүүл мэндийн тусламж үйлчилгээгээр, Монгол улс ОҮБТС+ 2020-2021, 4-р шат</t>
  </si>
  <si>
    <t>0-59 сартай (0-4 настай) хүүхэд ажлын өдөр тогтсон цагт орондоо орох давтамжийн хувь, мөн 4-59 сартай хүүхдийн сүүлийн долоо хоногт өдөрт дунджаар насанд тохирсон нойрсох хугацаагаар нойрссон эсэхийн хувь давтамж, Монгол улс ОҮБТС+ 2020-2021, 4-р шат</t>
  </si>
  <si>
    <t>0-4 насны хүүхдийн зурагт, компьютер, гар утас болон бусад электрон төхөөрөмжийн өмнө өнгөрүүлсэн дундаж цагийн хувь болон хүүхдийн ямар дэлгэц харахад зарцуулж буй хугацаанд хариулагчийн санаа зовж буй байдлын хувь, Монгол улс ОҮБТС+ 2020-2021, 4-р шат</t>
  </si>
  <si>
    <r>
      <rPr>
        <vertAlign val="superscript"/>
        <sz val="8"/>
        <rFont val="Arial"/>
        <family val="2"/>
      </rPr>
      <t>A</t>
    </r>
    <r>
      <rPr>
        <sz val="8"/>
        <rFont val="Arial"/>
        <family val="2"/>
      </rPr>
      <t xml:space="preserve"> Ярилцлагын үеэр тасалдсан, мэдээлэл нь зөрүүтэй 200 өрхийг ярилцлагын дундаж хугацаа болон медиан тооцоход оруулаагүй болно.</t>
    </r>
  </si>
  <si>
    <t>Ярилцлагын дундаж болон медиан хугацаа, минутаар, Монгол Улс, ОҮБТС+ 2020-2021, 4-р шат</t>
  </si>
  <si>
    <t>Өрхийн гишүүдийн бүрэлдэхүүнд өөрчлөлт орсон эсэх</t>
  </si>
  <si>
    <t>Хүснэгт 1.1 Хамрагдалтын түвшин (жинлээгүй)</t>
  </si>
  <si>
    <t>Хүснэгт 1.2 Дуудлага хийх оролдлогын дундаж тоо (жинлээгүй)</t>
  </si>
  <si>
    <t>Өрхийн гишүүдийн бүрэлдэхүүнд өөрчлөлт орсон өрхийн хувь, тухайн өрхийн гишүүдийн төлөвийн тархалтын хувь, Монгол улс, ОҮБТС+ 2020-2021, 4-р үе шат</t>
  </si>
  <si>
    <t>Өрхийн гишүүдэд өөрчлөлт орсон хувь</t>
  </si>
  <si>
    <t>Өрхийн гишүүний төлөвийн тархалтын хувь</t>
  </si>
  <si>
    <t>Өрхийн гишүүдэд өөрчлөлт орсон өрхөд амьдарч буй өрхийн гишүүдийн тоо</t>
  </si>
  <si>
    <t>2022 оны 2 дугаар сараас өмнө нийтлэгдсэн ОҮБТС+ судалгааны 1-5 дугаар шатны бүх материалыг шинэчлэсэн хувилбараар сольсон. Жингийн тооцоонд өөрчлөлт орсны улмаас улсын хэмжээнд бага зэргийн өөрчлөлт гарсан бол хот, хөдөө, бүс, өрхийн аж байдлын түвшин зэрэг шинж байдлаар эсвэл жинлээгүй тохиолдлын тоо бага байсан бол илүү өөрчлөлтүүдийг харах боломжтой. 1-3 дугаар шатны датаг мөн өрхийн аж байдлын түвшин болон түүврийн жинтэй холбоотой хувьсагчдын өөрчлөлтөөр шинэчилсэн.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</si>
</sst>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
    <numFmt numFmtId="166" formatCode="#,##0.0"/>
    <numFmt numFmtId="167" formatCode="_(* #,##0_);_(* \(#,##0\);_(* &quot;-&quot;??_);_(@_)"/>
    <numFmt numFmtId="168" formatCode="\(0.0\)"/>
    <numFmt numFmtId="169" formatCode="\(0,000\)"/>
  </numFmts>
  <fonts count="40" x14ac:knownFonts="1">
    <font>
      <sz val="11"/>
      <color theme="1"/>
      <name val="Calibri"/>
      <family val="2"/>
      <scheme val="minor"/>
    </font>
    <font>
      <sz val="10"/>
      <name val="Arial"/>
      <family val="2"/>
    </font>
    <font>
      <b/>
      <sz val="10"/>
      <color theme="0"/>
      <name val="Arial"/>
      <family val="2"/>
    </font>
    <font>
      <sz val="10"/>
      <name val="Arial"/>
      <family val="2"/>
    </font>
    <font>
      <sz val="8"/>
      <name val="Arial"/>
      <family val="2"/>
    </font>
    <font>
      <sz val="11"/>
      <name val="Arial"/>
      <family val="2"/>
    </font>
    <font>
      <b/>
      <sz val="8"/>
      <name val="Arial"/>
      <family val="2"/>
    </font>
    <font>
      <sz val="10"/>
      <color rgb="FFFF0000"/>
      <name val="Arial"/>
      <family val="2"/>
    </font>
    <font>
      <sz val="8"/>
      <color theme="1"/>
      <name val="Calibri"/>
      <family val="2"/>
      <scheme val="minor"/>
    </font>
    <font>
      <sz val="8"/>
      <color theme="1"/>
      <name val="Arial"/>
      <family val="2"/>
    </font>
    <font>
      <sz val="8"/>
      <color rgb="FFFF0000"/>
      <name val="Arial"/>
      <family val="2"/>
    </font>
    <font>
      <sz val="11"/>
      <color rgb="FFFF0000"/>
      <name val="Calibri"/>
      <family val="2"/>
      <scheme val="minor"/>
    </font>
    <font>
      <b/>
      <sz val="8"/>
      <name val="Arial"/>
      <family val="2"/>
      <charset val="204"/>
    </font>
    <font>
      <sz val="8"/>
      <name val="Arial"/>
      <family val="2"/>
      <charset val="204"/>
    </font>
    <font>
      <sz val="8"/>
      <color theme="1"/>
      <name val="Arial"/>
      <family val="2"/>
      <charset val="204"/>
    </font>
    <font>
      <sz val="11"/>
      <color theme="1"/>
      <name val="Calibri"/>
      <family val="2"/>
      <scheme val="minor"/>
    </font>
    <font>
      <sz val="10"/>
      <name val="Arial"/>
      <family val="2"/>
      <charset val="204"/>
    </font>
    <font>
      <sz val="12"/>
      <color theme="1"/>
      <name val="Times New Roman"/>
      <family val="2"/>
    </font>
    <font>
      <sz val="8"/>
      <name val="Arial"/>
      <family val="2"/>
      <charset val="238"/>
    </font>
    <font>
      <sz val="10"/>
      <name val="Arial"/>
      <family val="2"/>
      <charset val="238"/>
    </font>
    <font>
      <sz val="9"/>
      <color theme="1"/>
      <name val="Arial"/>
      <family val="2"/>
      <charset val="204"/>
    </font>
    <font>
      <b/>
      <sz val="9"/>
      <color theme="1"/>
      <name val="Arial"/>
      <family val="2"/>
      <charset val="204"/>
    </font>
    <font>
      <sz val="8"/>
      <color theme="9"/>
      <name val="Arial"/>
      <family val="2"/>
    </font>
    <font>
      <vertAlign val="superscript"/>
      <sz val="8"/>
      <name val="Arial"/>
      <family val="2"/>
    </font>
    <font>
      <b/>
      <sz val="10"/>
      <color theme="1"/>
      <name val="Arial"/>
      <family val="2"/>
      <charset val="204"/>
    </font>
    <font>
      <u/>
      <sz val="10"/>
      <color theme="10"/>
      <name val="Arial"/>
      <family val="2"/>
    </font>
    <font>
      <sz val="9"/>
      <name val="Arial"/>
      <family val="2"/>
    </font>
    <font>
      <i/>
      <sz val="9"/>
      <name val="Arial"/>
      <family val="2"/>
    </font>
    <font>
      <b/>
      <sz val="10"/>
      <color theme="0"/>
      <name val="Arial"/>
      <family val="2"/>
      <charset val="238"/>
    </font>
    <font>
      <sz val="8"/>
      <color rgb="FFFF0000"/>
      <name val="Arial"/>
      <family val="2"/>
      <charset val="238"/>
    </font>
    <font>
      <sz val="11"/>
      <name val="Arial"/>
      <family val="2"/>
      <charset val="238"/>
    </font>
    <font>
      <b/>
      <sz val="8"/>
      <name val="Arial"/>
      <family val="2"/>
      <charset val="238"/>
    </font>
    <font>
      <b/>
      <sz val="10"/>
      <name val="Arial"/>
      <family val="2"/>
      <charset val="238"/>
    </font>
    <font>
      <sz val="10"/>
      <name val="Arial"/>
      <family val="2"/>
    </font>
    <font>
      <sz val="8"/>
      <name val="Calibri"/>
      <family val="2"/>
      <scheme val="minor"/>
    </font>
    <font>
      <sz val="8"/>
      <color theme="0"/>
      <name val="Arial"/>
      <family val="2"/>
    </font>
    <font>
      <vertAlign val="superscript"/>
      <sz val="8"/>
      <color theme="1"/>
      <name val="Arial"/>
      <family val="2"/>
    </font>
    <font>
      <b/>
      <sz val="8"/>
      <color theme="1"/>
      <name val="Arial"/>
      <family val="2"/>
    </font>
    <font>
      <b/>
      <vertAlign val="superscript"/>
      <sz val="8"/>
      <name val="Arial"/>
      <family val="2"/>
    </font>
    <font>
      <sz val="8"/>
      <color rgb="FF00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s>
  <cellStyleXfs count="777">
    <xf numFmtId="0" fontId="0" fillId="0" borderId="0"/>
    <xf numFmtId="0" fontId="1" fillId="0" borderId="0"/>
    <xf numFmtId="0" fontId="16"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7"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532">
    <xf numFmtId="0" fontId="0" fillId="0" borderId="0" xfId="0"/>
    <xf numFmtId="0" fontId="3" fillId="0" borderId="0" xfId="1" applyFont="1"/>
    <xf numFmtId="0" fontId="3" fillId="0" borderId="0" xfId="1" applyFont="1" applyBorder="1"/>
    <xf numFmtId="0" fontId="0" fillId="0" borderId="0" xfId="0" applyAlignment="1">
      <alignment wrapText="1"/>
    </xf>
    <xf numFmtId="0" fontId="6" fillId="0" borderId="7" xfId="1" applyFont="1" applyFill="1" applyBorder="1" applyAlignment="1">
      <alignment horizontal="left" vertical="center" wrapText="1"/>
    </xf>
    <xf numFmtId="0" fontId="8" fillId="0" borderId="0" xfId="0" applyFont="1"/>
    <xf numFmtId="0" fontId="4" fillId="0" borderId="0" xfId="1" applyFont="1"/>
    <xf numFmtId="0" fontId="6" fillId="0" borderId="0" xfId="1" applyFont="1"/>
    <xf numFmtId="0" fontId="4" fillId="0" borderId="7" xfId="1" applyFont="1" applyFill="1" applyBorder="1" applyAlignment="1">
      <alignment horizontal="left" vertical="center" wrapText="1" indent="1"/>
    </xf>
    <xf numFmtId="0" fontId="7" fillId="0" borderId="0" xfId="1" applyFont="1"/>
    <xf numFmtId="0" fontId="0" fillId="0" borderId="0" xfId="0" applyFill="1"/>
    <xf numFmtId="0" fontId="6" fillId="3" borderId="7" xfId="1" applyFont="1" applyFill="1" applyBorder="1" applyAlignment="1">
      <alignment horizontal="left" vertical="center" wrapText="1"/>
    </xf>
    <xf numFmtId="0" fontId="6" fillId="3" borderId="5" xfId="1" applyFont="1" applyFill="1" applyBorder="1" applyAlignment="1">
      <alignment horizontal="left" vertical="center"/>
    </xf>
    <xf numFmtId="0" fontId="0" fillId="3" borderId="0" xfId="0" applyFill="1"/>
    <xf numFmtId="0" fontId="13" fillId="0" borderId="7" xfId="1" applyFont="1" applyFill="1" applyBorder="1" applyAlignment="1">
      <alignment horizontal="left" vertical="center" wrapText="1" indent="1"/>
    </xf>
    <xf numFmtId="0" fontId="4" fillId="0" borderId="5" xfId="1" applyFont="1" applyFill="1" applyBorder="1" applyAlignment="1">
      <alignment horizontal="left" vertical="center" wrapText="1" indent="1"/>
    </xf>
    <xf numFmtId="0" fontId="4" fillId="0" borderId="2" xfId="1" applyFont="1" applyFill="1" applyBorder="1" applyAlignment="1">
      <alignment horizontal="center" wrapText="1"/>
    </xf>
    <xf numFmtId="0" fontId="0" fillId="3" borderId="0" xfId="0" applyFill="1" applyAlignment="1">
      <alignment vertical="center"/>
    </xf>
    <xf numFmtId="0" fontId="22" fillId="0" borderId="0" xfId="1" applyFont="1"/>
    <xf numFmtId="0" fontId="12" fillId="3" borderId="7" xfId="0" applyFont="1" applyFill="1" applyBorder="1" applyAlignment="1">
      <alignment horizontal="left" vertical="center" wrapText="1"/>
    </xf>
    <xf numFmtId="0" fontId="13" fillId="3" borderId="10" xfId="0" applyFont="1" applyFill="1" applyBorder="1" applyAlignment="1">
      <alignment horizontal="right" vertical="center" wrapText="1"/>
    </xf>
    <xf numFmtId="0" fontId="13" fillId="3" borderId="7" xfId="0" applyFont="1" applyFill="1" applyBorder="1" applyAlignment="1">
      <alignment horizontal="left" vertical="center" wrapText="1" indent="1"/>
    </xf>
    <xf numFmtId="0" fontId="13" fillId="3" borderId="5" xfId="0" applyFont="1" applyFill="1" applyBorder="1" applyAlignment="1">
      <alignment horizontal="left" vertical="center" wrapText="1" indent="1"/>
    </xf>
    <xf numFmtId="0" fontId="12" fillId="3" borderId="7" xfId="1" applyFont="1" applyFill="1" applyBorder="1" applyAlignment="1">
      <alignment horizontal="left" vertical="center"/>
    </xf>
    <xf numFmtId="0" fontId="13" fillId="3" borderId="7" xfId="1" applyFont="1" applyFill="1" applyBorder="1" applyAlignment="1">
      <alignment horizontal="left" vertical="center"/>
    </xf>
    <xf numFmtId="0" fontId="20" fillId="3" borderId="0" xfId="0" applyFont="1" applyFill="1"/>
    <xf numFmtId="0" fontId="20" fillId="3" borderId="4" xfId="0" applyFont="1" applyFill="1" applyBorder="1"/>
    <xf numFmtId="0" fontId="20" fillId="3" borderId="11" xfId="0" applyFont="1" applyFill="1" applyBorder="1"/>
    <xf numFmtId="0" fontId="20" fillId="3" borderId="7" xfId="0" applyFont="1" applyFill="1" applyBorder="1"/>
    <xf numFmtId="0" fontId="20" fillId="3" borderId="0" xfId="0" applyFont="1" applyFill="1" applyBorder="1"/>
    <xf numFmtId="0" fontId="20" fillId="3" borderId="10" xfId="0" applyFont="1" applyFill="1" applyBorder="1"/>
    <xf numFmtId="0" fontId="21" fillId="3" borderId="7" xfId="0" applyFont="1" applyFill="1" applyBorder="1"/>
    <xf numFmtId="0" fontId="21" fillId="3" borderId="0" xfId="0" applyFont="1" applyFill="1" applyBorder="1"/>
    <xf numFmtId="0" fontId="20" fillId="3" borderId="6" xfId="0" applyFont="1" applyFill="1" applyBorder="1"/>
    <xf numFmtId="0" fontId="20" fillId="3" borderId="3" xfId="0" applyFont="1" applyFill="1" applyBorder="1"/>
    <xf numFmtId="0" fontId="4" fillId="0" borderId="0" xfId="1" applyFont="1" applyFill="1" applyBorder="1"/>
    <xf numFmtId="0" fontId="10" fillId="0" borderId="0" xfId="1" applyFont="1"/>
    <xf numFmtId="0" fontId="11" fillId="3" borderId="0" xfId="0" applyFont="1" applyFill="1"/>
    <xf numFmtId="0" fontId="4" fillId="0" borderId="6" xfId="1" applyFont="1" applyFill="1" applyBorder="1"/>
    <xf numFmtId="0" fontId="12" fillId="0" borderId="0" xfId="1" applyFont="1"/>
    <xf numFmtId="17" fontId="13" fillId="3" borderId="7" xfId="0" quotePrefix="1" applyNumberFormat="1" applyFont="1" applyFill="1" applyBorder="1" applyAlignment="1">
      <alignment horizontal="left" vertical="center" wrapText="1" indent="1"/>
    </xf>
    <xf numFmtId="0" fontId="4" fillId="0" borderId="0" xfId="1" applyFont="1"/>
    <xf numFmtId="0" fontId="20" fillId="3" borderId="5" xfId="0" applyFont="1" applyFill="1" applyBorder="1"/>
    <xf numFmtId="165" fontId="14" fillId="3" borderId="0" xfId="0" applyNumberFormat="1" applyFont="1" applyFill="1" applyBorder="1" applyAlignment="1">
      <alignment horizontal="right" indent="1"/>
    </xf>
    <xf numFmtId="0" fontId="6" fillId="0" borderId="5" xfId="1" applyFont="1" applyFill="1" applyBorder="1" applyAlignment="1">
      <alignment horizontal="left" vertical="center" wrapText="1"/>
    </xf>
    <xf numFmtId="165" fontId="6" fillId="0" borderId="0" xfId="1" applyNumberFormat="1" applyFont="1" applyFill="1" applyBorder="1" applyAlignment="1">
      <alignment horizontal="right" vertical="center" wrapText="1" indent="1"/>
    </xf>
    <xf numFmtId="0" fontId="4" fillId="3" borderId="5" xfId="1" applyFont="1" applyFill="1" applyBorder="1" applyAlignment="1">
      <alignment horizontal="left" vertical="center" wrapText="1" indent="1"/>
    </xf>
    <xf numFmtId="0" fontId="4" fillId="3" borderId="0" xfId="1" applyFont="1" applyFill="1"/>
    <xf numFmtId="3" fontId="4" fillId="3" borderId="0" xfId="1" applyNumberFormat="1" applyFont="1" applyFill="1" applyBorder="1" applyAlignment="1">
      <alignment horizontal="right" vertical="center" wrapText="1" indent="1"/>
    </xf>
    <xf numFmtId="3" fontId="12" fillId="0" borderId="0" xfId="1" applyNumberFormat="1" applyFont="1" applyFill="1" applyBorder="1" applyAlignment="1">
      <alignment horizontal="right" vertical="center" wrapText="1" indent="1"/>
    </xf>
    <xf numFmtId="0" fontId="26" fillId="3" borderId="3" xfId="0" applyFont="1" applyFill="1" applyBorder="1" applyAlignment="1">
      <alignment horizontal="center" wrapText="1"/>
    </xf>
    <xf numFmtId="2" fontId="26" fillId="3" borderId="4" xfId="0" applyNumberFormat="1" applyFont="1" applyFill="1" applyBorder="1" applyAlignment="1">
      <alignment horizontal="center" wrapText="1"/>
    </xf>
    <xf numFmtId="1" fontId="27" fillId="3" borderId="4" xfId="0" applyNumberFormat="1" applyFont="1" applyFill="1" applyBorder="1" applyAlignment="1">
      <alignment horizontal="center" wrapText="1"/>
    </xf>
    <xf numFmtId="2" fontId="27" fillId="3" borderId="11" xfId="0" applyNumberFormat="1" applyFont="1" applyFill="1" applyBorder="1" applyAlignment="1">
      <alignment horizontal="center" wrapText="1"/>
    </xf>
    <xf numFmtId="0" fontId="6" fillId="3" borderId="7" xfId="1" applyFont="1" applyFill="1" applyBorder="1" applyAlignment="1">
      <alignment vertical="center"/>
    </xf>
    <xf numFmtId="0" fontId="4" fillId="3" borderId="7" xfId="1" applyFont="1" applyFill="1" applyBorder="1" applyAlignment="1">
      <alignment vertical="center"/>
    </xf>
    <xf numFmtId="0" fontId="4" fillId="3" borderId="7" xfId="0" applyFont="1" applyFill="1" applyBorder="1" applyAlignment="1">
      <alignment horizontal="left" vertical="center" wrapText="1" indent="1"/>
    </xf>
    <xf numFmtId="0" fontId="6" fillId="3" borderId="7" xfId="0" applyFont="1" applyFill="1" applyBorder="1" applyAlignment="1">
      <alignment horizontal="left" vertical="center" wrapText="1"/>
    </xf>
    <xf numFmtId="0" fontId="4" fillId="3" borderId="7" xfId="0" applyFont="1" applyFill="1" applyBorder="1" applyAlignment="1">
      <alignment horizontal="left" vertical="center" indent="1"/>
    </xf>
    <xf numFmtId="0" fontId="4" fillId="3" borderId="7" xfId="0" quotePrefix="1" applyFont="1" applyFill="1" applyBorder="1" applyAlignment="1">
      <alignment horizontal="left" vertical="center" indent="1"/>
    </xf>
    <xf numFmtId="0" fontId="4" fillId="3" borderId="7" xfId="1" applyFont="1" applyFill="1" applyBorder="1" applyAlignment="1">
      <alignment horizontal="left" vertical="center" indent="1"/>
    </xf>
    <xf numFmtId="0" fontId="4" fillId="3" borderId="5" xfId="1" applyFont="1" applyFill="1" applyBorder="1" applyAlignment="1">
      <alignment horizontal="left" vertical="center" indent="1"/>
    </xf>
    <xf numFmtId="165" fontId="4" fillId="3" borderId="6" xfId="0" applyNumberFormat="1" applyFont="1" applyFill="1" applyBorder="1" applyAlignment="1">
      <alignment horizontal="right" indent="1"/>
    </xf>
    <xf numFmtId="0" fontId="20" fillId="3" borderId="10" xfId="0" applyFont="1" applyFill="1" applyBorder="1" applyAlignment="1">
      <alignment horizontal="left"/>
    </xf>
    <xf numFmtId="0" fontId="20" fillId="3" borderId="9" xfId="0" applyFont="1" applyFill="1" applyBorder="1" applyAlignment="1">
      <alignment horizontal="left"/>
    </xf>
    <xf numFmtId="0" fontId="4" fillId="3" borderId="7" xfId="1" applyFont="1" applyFill="1" applyBorder="1" applyAlignment="1">
      <alignment horizontal="left" vertical="center" wrapText="1" indent="2"/>
    </xf>
    <xf numFmtId="0" fontId="12" fillId="3" borderId="5" xfId="1" applyFont="1" applyFill="1" applyBorder="1" applyAlignment="1">
      <alignment horizontal="left" vertical="center" wrapText="1"/>
    </xf>
    <xf numFmtId="0" fontId="4" fillId="3" borderId="2" xfId="1" applyFont="1" applyFill="1" applyBorder="1" applyAlignment="1">
      <alignment horizontal="center" wrapText="1"/>
    </xf>
    <xf numFmtId="0" fontId="0" fillId="3" borderId="0" xfId="0" quotePrefix="1" applyFill="1"/>
    <xf numFmtId="16" fontId="13" fillId="3" borderId="7" xfId="0" quotePrefix="1" applyNumberFormat="1" applyFont="1" applyFill="1" applyBorder="1" applyAlignment="1">
      <alignment horizontal="left" vertical="center" wrapText="1" indent="1"/>
    </xf>
    <xf numFmtId="0" fontId="9" fillId="3" borderId="0" xfId="7" applyFont="1" applyFill="1" applyBorder="1" applyAlignment="1">
      <alignment horizontal="center" wrapText="1"/>
    </xf>
    <xf numFmtId="0" fontId="10" fillId="0" borderId="6" xfId="1" applyFont="1" applyFill="1" applyBorder="1"/>
    <xf numFmtId="0" fontId="4" fillId="0" borderId="0" xfId="1" applyFont="1" applyFill="1"/>
    <xf numFmtId="0" fontId="22" fillId="0" borderId="0" xfId="1" applyFont="1" applyFill="1"/>
    <xf numFmtId="0" fontId="6" fillId="0" borderId="7" xfId="2" applyFont="1" applyFill="1" applyBorder="1" applyAlignment="1">
      <alignment horizontal="left" vertical="center"/>
    </xf>
    <xf numFmtId="0" fontId="4" fillId="0" borderId="7" xfId="2" applyFont="1" applyFill="1" applyBorder="1" applyAlignment="1">
      <alignment horizontal="left" vertical="center" indent="1"/>
    </xf>
    <xf numFmtId="0" fontId="4" fillId="0" borderId="5" xfId="2" applyFont="1" applyFill="1" applyBorder="1" applyAlignment="1">
      <alignment horizontal="left" vertical="center" indent="1"/>
    </xf>
    <xf numFmtId="0" fontId="4" fillId="0" borderId="7" xfId="1" quotePrefix="1" applyFont="1" applyFill="1" applyBorder="1" applyAlignment="1">
      <alignment horizontal="left" vertical="center" wrapText="1" indent="1"/>
    </xf>
    <xf numFmtId="0" fontId="13" fillId="0" borderId="0" xfId="1" applyFont="1" applyFill="1" applyBorder="1" applyAlignment="1">
      <alignment horizontal="center" wrapText="1"/>
    </xf>
    <xf numFmtId="0" fontId="20" fillId="3" borderId="0" xfId="0" applyFont="1" applyFill="1" applyBorder="1" applyAlignment="1"/>
    <xf numFmtId="0" fontId="20" fillId="3" borderId="6" xfId="0" applyFont="1" applyFill="1" applyBorder="1" applyAlignment="1"/>
    <xf numFmtId="0" fontId="26" fillId="3" borderId="4" xfId="0" applyFont="1" applyFill="1" applyBorder="1" applyAlignment="1">
      <alignment horizontal="center" wrapText="1"/>
    </xf>
    <xf numFmtId="0" fontId="26" fillId="3" borderId="11" xfId="0" applyFont="1" applyFill="1" applyBorder="1" applyAlignment="1">
      <alignment horizontal="center" wrapText="1"/>
    </xf>
    <xf numFmtId="0" fontId="19" fillId="3" borderId="0" xfId="2" applyFont="1" applyFill="1"/>
    <xf numFmtId="0" fontId="29" fillId="3" borderId="0" xfId="2" applyFont="1" applyFill="1"/>
    <xf numFmtId="0" fontId="18" fillId="3" borderId="6" xfId="2" applyFont="1" applyFill="1" applyBorder="1" applyAlignment="1">
      <alignment horizontal="center" wrapText="1"/>
    </xf>
    <xf numFmtId="0" fontId="30" fillId="3" borderId="7" xfId="2" applyFont="1" applyFill="1" applyBorder="1" applyAlignment="1">
      <alignment horizontal="left" vertical="center"/>
    </xf>
    <xf numFmtId="3" fontId="18" fillId="3" borderId="10" xfId="2" applyNumberFormat="1" applyFont="1" applyFill="1" applyBorder="1" applyAlignment="1">
      <alignment horizontal="right" vertical="center"/>
    </xf>
    <xf numFmtId="0" fontId="32" fillId="3" borderId="0" xfId="2" applyFont="1" applyFill="1"/>
    <xf numFmtId="0" fontId="18" fillId="3" borderId="7" xfId="2" applyFont="1" applyFill="1" applyBorder="1" applyAlignment="1">
      <alignment horizontal="left" vertical="center" indent="1"/>
    </xf>
    <xf numFmtId="0" fontId="18" fillId="3" borderId="7" xfId="2" quotePrefix="1" applyFont="1" applyFill="1" applyBorder="1" applyAlignment="1">
      <alignment horizontal="left" vertical="center" indent="1"/>
    </xf>
    <xf numFmtId="0" fontId="18" fillId="3" borderId="0" xfId="675" applyFont="1" applyFill="1"/>
    <xf numFmtId="0" fontId="18" fillId="3" borderId="2" xfId="675" applyFont="1" applyFill="1" applyBorder="1" applyAlignment="1">
      <alignment horizontal="center" wrapText="1"/>
    </xf>
    <xf numFmtId="0" fontId="18" fillId="3" borderId="7" xfId="675" applyFont="1" applyFill="1" applyBorder="1" applyAlignment="1">
      <alignment horizontal="left" vertical="center"/>
    </xf>
    <xf numFmtId="3" fontId="18" fillId="3" borderId="10" xfId="675" applyNumberFormat="1" applyFont="1" applyFill="1" applyBorder="1" applyAlignment="1">
      <alignment horizontal="right" vertical="center" wrapText="1"/>
    </xf>
    <xf numFmtId="0" fontId="31" fillId="3" borderId="0" xfId="675" applyFont="1" applyFill="1"/>
    <xf numFmtId="0" fontId="13" fillId="3" borderId="7" xfId="0" quotePrefix="1" applyFont="1" applyFill="1" applyBorder="1" applyAlignment="1">
      <alignment horizontal="left" vertical="center" wrapText="1" indent="1"/>
    </xf>
    <xf numFmtId="0" fontId="8" fillId="0" borderId="0" xfId="0" applyFont="1" applyBorder="1"/>
    <xf numFmtId="0" fontId="4" fillId="0" borderId="0" xfId="1" applyNumberFormat="1" applyFont="1"/>
    <xf numFmtId="0" fontId="3" fillId="0" borderId="0" xfId="1" applyNumberFormat="1" applyFont="1"/>
    <xf numFmtId="0" fontId="35" fillId="0" borderId="0" xfId="1" applyNumberFormat="1" applyFont="1" applyFill="1" applyBorder="1" applyAlignment="1">
      <alignment horizontal="center" vertical="center" wrapText="1"/>
    </xf>
    <xf numFmtId="0" fontId="9" fillId="3" borderId="4" xfId="7" applyFont="1" applyFill="1" applyBorder="1" applyAlignment="1">
      <alignment horizontal="center" wrapText="1"/>
    </xf>
    <xf numFmtId="0" fontId="4" fillId="0" borderId="0" xfId="1" applyNumberFormat="1" applyFont="1" applyBorder="1" applyAlignment="1">
      <alignment horizontal="left" vertical="center" wrapText="1"/>
    </xf>
    <xf numFmtId="0" fontId="4" fillId="0" borderId="0" xfId="676" applyNumberFormat="1" applyFont="1" applyFill="1" applyBorder="1" applyAlignment="1">
      <alignment horizontal="right" vertical="center" wrapText="1" indent="1"/>
    </xf>
    <xf numFmtId="165" fontId="4" fillId="0" borderId="0" xfId="676" applyNumberFormat="1" applyFont="1" applyFill="1" applyBorder="1" applyAlignment="1">
      <alignment horizontal="right" vertical="center" wrapText="1" indent="1"/>
    </xf>
    <xf numFmtId="165" fontId="4" fillId="0" borderId="10" xfId="676" applyNumberFormat="1" applyFont="1" applyFill="1" applyBorder="1" applyAlignment="1">
      <alignment horizontal="right" vertical="center" wrapText="1" indent="1"/>
    </xf>
    <xf numFmtId="165" fontId="4" fillId="0" borderId="6" xfId="676" applyNumberFormat="1" applyFont="1" applyFill="1" applyBorder="1" applyAlignment="1">
      <alignment horizontal="right" vertical="center" wrapText="1" indent="1"/>
    </xf>
    <xf numFmtId="165" fontId="4" fillId="0" borderId="9" xfId="676" applyNumberFormat="1" applyFont="1" applyFill="1" applyBorder="1" applyAlignment="1">
      <alignment horizontal="right" vertical="center" wrapText="1" indent="1"/>
    </xf>
    <xf numFmtId="165" fontId="4" fillId="0" borderId="4" xfId="1" applyNumberFormat="1" applyFont="1" applyFill="1" applyBorder="1" applyAlignment="1">
      <alignment horizontal="center" wrapText="1"/>
    </xf>
    <xf numFmtId="0" fontId="9" fillId="0" borderId="0" xfId="1" applyFont="1"/>
    <xf numFmtId="3" fontId="4" fillId="0" borderId="0" xfId="676" applyNumberFormat="1" applyFont="1" applyFill="1" applyBorder="1" applyAlignment="1">
      <alignment horizontal="right" vertical="center" wrapText="1" indent="1"/>
    </xf>
    <xf numFmtId="165" fontId="6" fillId="0" borderId="0" xfId="676" applyNumberFormat="1" applyFont="1" applyFill="1" applyBorder="1" applyAlignment="1">
      <alignment horizontal="right" vertical="center" wrapText="1" indent="1"/>
    </xf>
    <xf numFmtId="165" fontId="6" fillId="0" borderId="10" xfId="676" applyNumberFormat="1" applyFont="1" applyFill="1" applyBorder="1" applyAlignment="1">
      <alignment horizontal="right" vertical="center" wrapText="1" indent="1"/>
    </xf>
    <xf numFmtId="0" fontId="6" fillId="0" borderId="0" xfId="676" applyNumberFormat="1" applyFont="1" applyFill="1" applyBorder="1" applyAlignment="1">
      <alignment horizontal="right" vertical="center" wrapText="1" indent="1"/>
    </xf>
    <xf numFmtId="3" fontId="6" fillId="0" borderId="0" xfId="676" applyNumberFormat="1" applyFont="1" applyFill="1" applyBorder="1" applyAlignment="1">
      <alignment horizontal="right" vertical="center" wrapText="1" indent="1"/>
    </xf>
    <xf numFmtId="3" fontId="6" fillId="0" borderId="10" xfId="676" applyNumberFormat="1" applyFont="1" applyFill="1" applyBorder="1" applyAlignment="1">
      <alignment horizontal="right" vertical="center" wrapText="1" indent="1"/>
    </xf>
    <xf numFmtId="3" fontId="6" fillId="0" borderId="6" xfId="676" applyNumberFormat="1" applyFont="1" applyFill="1" applyBorder="1" applyAlignment="1">
      <alignment horizontal="right" vertical="center" wrapText="1" indent="1"/>
    </xf>
    <xf numFmtId="3" fontId="6" fillId="0" borderId="9" xfId="676" applyNumberFormat="1" applyFont="1" applyFill="1" applyBorder="1" applyAlignment="1">
      <alignment horizontal="right" vertical="center" wrapText="1" indent="1"/>
    </xf>
    <xf numFmtId="3" fontId="4" fillId="0" borderId="10" xfId="676" applyNumberFormat="1" applyFont="1" applyFill="1" applyBorder="1" applyAlignment="1">
      <alignment horizontal="right" vertical="center" wrapText="1" indent="1"/>
    </xf>
    <xf numFmtId="3" fontId="4" fillId="0" borderId="9" xfId="676" applyNumberFormat="1" applyFont="1" applyFill="1" applyBorder="1" applyAlignment="1">
      <alignment horizontal="right" vertical="center" wrapText="1" indent="1"/>
    </xf>
    <xf numFmtId="0" fontId="9" fillId="3" borderId="0" xfId="0" applyFont="1" applyFill="1"/>
    <xf numFmtId="0" fontId="1" fillId="0" borderId="0" xfId="1"/>
    <xf numFmtId="0" fontId="6" fillId="0" borderId="0" xfId="1" applyFont="1" applyFill="1" applyBorder="1" applyAlignment="1">
      <alignment horizontal="left" vertical="center" wrapText="1"/>
    </xf>
    <xf numFmtId="0" fontId="9" fillId="0" borderId="0" xfId="1" applyFont="1" applyBorder="1" applyAlignment="1">
      <alignment horizontal="left" vertical="center"/>
    </xf>
    <xf numFmtId="0" fontId="9" fillId="0" borderId="0" xfId="1" applyFont="1" applyBorder="1" applyAlignment="1">
      <alignment horizontal="left" vertical="center" wrapText="1"/>
    </xf>
    <xf numFmtId="0" fontId="4" fillId="0" borderId="0" xfId="1" applyFont="1" applyFill="1" applyBorder="1" applyAlignment="1">
      <alignment horizontal="left" wrapText="1"/>
    </xf>
    <xf numFmtId="0" fontId="12" fillId="3" borderId="0" xfId="1" applyFont="1" applyFill="1" applyBorder="1" applyAlignment="1">
      <alignment horizontal="left" vertical="center" wrapText="1"/>
    </xf>
    <xf numFmtId="3" fontId="12" fillId="0" borderId="0" xfId="1" applyNumberFormat="1" applyFont="1" applyFill="1" applyBorder="1" applyAlignment="1">
      <alignment horizontal="right" vertical="center" indent="1"/>
    </xf>
    <xf numFmtId="0" fontId="12" fillId="0" borderId="0" xfId="1" applyFont="1" applyFill="1" applyBorder="1" applyAlignment="1">
      <alignment horizontal="right" indent="1"/>
    </xf>
    <xf numFmtId="1" fontId="12" fillId="0" borderId="0" xfId="1" applyNumberFormat="1" applyFont="1" applyFill="1" applyBorder="1" applyAlignment="1">
      <alignment horizontal="right" indent="1"/>
    </xf>
    <xf numFmtId="0" fontId="0" fillId="3" borderId="3" xfId="0" applyFill="1" applyBorder="1" applyAlignment="1">
      <alignment horizontal="center"/>
    </xf>
    <xf numFmtId="0" fontId="13" fillId="3" borderId="4" xfId="7" applyFont="1" applyFill="1" applyBorder="1" applyAlignment="1">
      <alignment horizontal="center" wrapText="1"/>
    </xf>
    <xf numFmtId="0" fontId="4" fillId="3" borderId="7" xfId="1" applyFont="1" applyFill="1" applyBorder="1" applyAlignment="1">
      <alignment horizontal="left" vertical="center" wrapText="1" indent="1"/>
    </xf>
    <xf numFmtId="3" fontId="4" fillId="0" borderId="0" xfId="1" applyNumberFormat="1" applyFont="1" applyFill="1" applyBorder="1" applyAlignment="1">
      <alignment horizontal="right" vertical="center" wrapText="1" indent="1"/>
    </xf>
    <xf numFmtId="165" fontId="4" fillId="3" borderId="0" xfId="676" applyNumberFormat="1" applyFont="1" applyFill="1" applyBorder="1" applyAlignment="1">
      <alignment horizontal="right" vertical="center" wrapText="1" indent="1"/>
    </xf>
    <xf numFmtId="165" fontId="4" fillId="3" borderId="10" xfId="676" applyNumberFormat="1" applyFont="1" applyFill="1" applyBorder="1" applyAlignment="1">
      <alignment horizontal="right" vertical="center" wrapText="1" indent="1"/>
    </xf>
    <xf numFmtId="165" fontId="4" fillId="3" borderId="6" xfId="676" applyNumberFormat="1" applyFont="1" applyFill="1" applyBorder="1" applyAlignment="1">
      <alignment horizontal="right" vertical="center" wrapText="1" indent="1"/>
    </xf>
    <xf numFmtId="3" fontId="4" fillId="3" borderId="10" xfId="676" applyNumberFormat="1" applyFont="1" applyFill="1" applyBorder="1" applyAlignment="1">
      <alignment horizontal="right" vertical="center" wrapText="1" indent="1"/>
    </xf>
    <xf numFmtId="3" fontId="4" fillId="3" borderId="9" xfId="676" applyNumberFormat="1" applyFont="1" applyFill="1" applyBorder="1" applyAlignment="1">
      <alignment horizontal="right" vertical="center" wrapText="1" indent="1"/>
    </xf>
    <xf numFmtId="165" fontId="6" fillId="3" borderId="0" xfId="676" applyNumberFormat="1" applyFont="1" applyFill="1" applyBorder="1" applyAlignment="1">
      <alignment horizontal="right" vertical="center" wrapText="1" indent="1"/>
    </xf>
    <xf numFmtId="3" fontId="6" fillId="3" borderId="10" xfId="676" applyNumberFormat="1" applyFont="1" applyFill="1" applyBorder="1" applyAlignment="1">
      <alignment horizontal="right" vertical="center" wrapText="1" indent="1"/>
    </xf>
    <xf numFmtId="3" fontId="4" fillId="3" borderId="0" xfId="676" applyNumberFormat="1" applyFont="1" applyFill="1" applyBorder="1" applyAlignment="1">
      <alignment horizontal="right" vertical="center" wrapText="1" indent="1"/>
    </xf>
    <xf numFmtId="3" fontId="6" fillId="3" borderId="0" xfId="676" applyNumberFormat="1" applyFont="1" applyFill="1" applyBorder="1" applyAlignment="1">
      <alignment horizontal="right" vertical="center" wrapText="1" indent="1"/>
    </xf>
    <xf numFmtId="165" fontId="6" fillId="3" borderId="6" xfId="676" applyNumberFormat="1" applyFont="1" applyFill="1" applyBorder="1" applyAlignment="1">
      <alignment horizontal="right" vertical="center" wrapText="1" indent="1"/>
    </xf>
    <xf numFmtId="3" fontId="6" fillId="3" borderId="6" xfId="676" applyNumberFormat="1" applyFont="1" applyFill="1" applyBorder="1" applyAlignment="1">
      <alignment horizontal="right" vertical="center" wrapText="1" indent="1"/>
    </xf>
    <xf numFmtId="3" fontId="6" fillId="3" borderId="9" xfId="676" applyNumberFormat="1" applyFont="1" applyFill="1" applyBorder="1" applyAlignment="1">
      <alignment horizontal="right" vertical="center" wrapText="1" indent="1"/>
    </xf>
    <xf numFmtId="3" fontId="4" fillId="3" borderId="6" xfId="676" applyNumberFormat="1" applyFont="1" applyFill="1" applyBorder="1" applyAlignment="1">
      <alignment horizontal="right" vertical="center" wrapText="1" indent="1"/>
    </xf>
    <xf numFmtId="165" fontId="6" fillId="0" borderId="0" xfId="1" applyNumberFormat="1" applyFont="1" applyFill="1" applyBorder="1" applyAlignment="1">
      <alignment horizontal="center" wrapText="1"/>
    </xf>
    <xf numFmtId="165" fontId="6" fillId="0" borderId="10" xfId="1" applyNumberFormat="1" applyFont="1" applyFill="1" applyBorder="1" applyAlignment="1">
      <alignment horizontal="center" wrapText="1"/>
    </xf>
    <xf numFmtId="3" fontId="6" fillId="0" borderId="0" xfId="1" applyNumberFormat="1" applyFont="1" applyFill="1" applyBorder="1" applyAlignment="1">
      <alignment horizontal="center" wrapText="1"/>
    </xf>
    <xf numFmtId="165" fontId="6" fillId="3" borderId="10" xfId="676" applyNumberFormat="1" applyFont="1" applyFill="1" applyBorder="1" applyAlignment="1">
      <alignment horizontal="right" vertical="center" wrapText="1" indent="1"/>
    </xf>
    <xf numFmtId="165" fontId="4" fillId="3" borderId="9" xfId="676" applyNumberFormat="1" applyFont="1" applyFill="1" applyBorder="1" applyAlignment="1">
      <alignment horizontal="right" vertical="center" wrapText="1" indent="1"/>
    </xf>
    <xf numFmtId="0" fontId="4" fillId="0" borderId="7" xfId="1" quotePrefix="1" applyFont="1" applyFill="1" applyBorder="1" applyAlignment="1">
      <alignment horizontal="left" vertical="center" wrapText="1" indent="2"/>
    </xf>
    <xf numFmtId="0" fontId="9" fillId="0" borderId="0" xfId="0" applyFont="1" applyFill="1" applyBorder="1" applyAlignment="1">
      <alignment wrapText="1"/>
    </xf>
    <xf numFmtId="0" fontId="14" fillId="0" borderId="0" xfId="0" applyFont="1" applyFill="1" applyBorder="1" applyAlignment="1">
      <alignment wrapText="1"/>
    </xf>
    <xf numFmtId="165" fontId="8" fillId="0" borderId="0" xfId="0" applyNumberFormat="1" applyFont="1"/>
    <xf numFmtId="0" fontId="6" fillId="0" borderId="4" xfId="1" applyFont="1" applyFill="1" applyBorder="1" applyAlignment="1">
      <alignment horizontal="center" wrapText="1"/>
    </xf>
    <xf numFmtId="165" fontId="4" fillId="0" borderId="11" xfId="1" applyNumberFormat="1" applyFont="1" applyFill="1" applyBorder="1" applyAlignment="1">
      <alignment horizontal="center" wrapText="1"/>
    </xf>
    <xf numFmtId="0" fontId="8" fillId="3" borderId="0" xfId="0" applyFont="1" applyFill="1"/>
    <xf numFmtId="165" fontId="9" fillId="3" borderId="6" xfId="0" applyNumberFormat="1" applyFont="1" applyFill="1" applyBorder="1" applyAlignment="1">
      <alignment horizontal="right" indent="1"/>
    </xf>
    <xf numFmtId="165" fontId="9" fillId="3" borderId="4" xfId="0" applyNumberFormat="1" applyFont="1" applyFill="1" applyBorder="1"/>
    <xf numFmtId="3" fontId="9" fillId="3" borderId="4" xfId="0" applyNumberFormat="1" applyFont="1" applyFill="1" applyBorder="1"/>
    <xf numFmtId="3" fontId="9" fillId="3" borderId="11" xfId="0" applyNumberFormat="1" applyFont="1" applyFill="1" applyBorder="1"/>
    <xf numFmtId="165" fontId="4" fillId="3" borderId="6" xfId="0" applyNumberFormat="1" applyFont="1" applyFill="1" applyBorder="1" applyAlignment="1">
      <alignment horizontal="left" vertical="center" wrapText="1" indent="1"/>
    </xf>
    <xf numFmtId="166" fontId="6" fillId="3" borderId="0" xfId="676" applyNumberFormat="1" applyFont="1" applyFill="1" applyBorder="1" applyAlignment="1">
      <alignment horizontal="right" vertical="center" wrapText="1" indent="1"/>
    </xf>
    <xf numFmtId="166" fontId="4" fillId="3" borderId="0" xfId="676" applyNumberFormat="1" applyFont="1" applyFill="1" applyBorder="1" applyAlignment="1">
      <alignment horizontal="right" vertical="center" wrapText="1" indent="1"/>
    </xf>
    <xf numFmtId="167" fontId="4" fillId="3" borderId="0" xfId="93" applyNumberFormat="1" applyFont="1" applyFill="1" applyBorder="1" applyAlignment="1">
      <alignment horizontal="right" vertical="center" wrapText="1" indent="1"/>
    </xf>
    <xf numFmtId="0" fontId="0" fillId="3" borderId="0" xfId="0" applyFill="1" applyBorder="1"/>
    <xf numFmtId="165" fontId="26" fillId="3" borderId="4" xfId="0" applyNumberFormat="1" applyFont="1" applyFill="1" applyBorder="1" applyAlignment="1">
      <alignment horizontal="center" wrapText="1"/>
    </xf>
    <xf numFmtId="165" fontId="27" fillId="3" borderId="4" xfId="0" applyNumberFormat="1" applyFont="1" applyFill="1" applyBorder="1" applyAlignment="1">
      <alignment horizontal="center" wrapText="1"/>
    </xf>
    <xf numFmtId="3" fontId="26" fillId="3" borderId="4" xfId="0" applyNumberFormat="1" applyFont="1" applyFill="1" applyBorder="1" applyAlignment="1">
      <alignment horizontal="center" wrapText="1"/>
    </xf>
    <xf numFmtId="3" fontId="27" fillId="3" borderId="11" xfId="0" applyNumberFormat="1" applyFont="1" applyFill="1" applyBorder="1" applyAlignment="1">
      <alignment horizontal="center" wrapText="1"/>
    </xf>
    <xf numFmtId="165" fontId="4" fillId="3" borderId="6" xfId="1" applyNumberFormat="1" applyFont="1" applyFill="1" applyBorder="1" applyAlignment="1">
      <alignment horizontal="left" vertical="center" indent="1"/>
    </xf>
    <xf numFmtId="3" fontId="26" fillId="3" borderId="11" xfId="0" applyNumberFormat="1" applyFont="1" applyFill="1" applyBorder="1" applyAlignment="1">
      <alignment horizontal="center" wrapText="1"/>
    </xf>
    <xf numFmtId="3" fontId="4" fillId="3" borderId="6" xfId="2" applyNumberFormat="1" applyFont="1" applyFill="1" applyBorder="1" applyAlignment="1">
      <alignment horizontal="right" vertical="center"/>
    </xf>
    <xf numFmtId="2" fontId="0" fillId="3" borderId="0" xfId="0" applyNumberFormat="1" applyFill="1"/>
    <xf numFmtId="1" fontId="6" fillId="3" borderId="0" xfId="676" applyNumberFormat="1" applyFont="1" applyFill="1" applyBorder="1" applyAlignment="1">
      <alignment horizontal="right" vertical="center" wrapText="1" indent="1"/>
    </xf>
    <xf numFmtId="1" fontId="4" fillId="3" borderId="0" xfId="676" applyNumberFormat="1" applyFont="1" applyFill="1" applyBorder="1" applyAlignment="1">
      <alignment horizontal="right" vertical="center" wrapText="1" indent="1"/>
    </xf>
    <xf numFmtId="1" fontId="4" fillId="3" borderId="6" xfId="676" applyNumberFormat="1" applyFont="1" applyFill="1" applyBorder="1" applyAlignment="1">
      <alignment horizontal="right" vertical="center" wrapText="1" indent="1"/>
    </xf>
    <xf numFmtId="165" fontId="12" fillId="3" borderId="4" xfId="0" applyNumberFormat="1" applyFont="1" applyFill="1" applyBorder="1" applyAlignment="1">
      <alignment horizontal="left" vertical="center" wrapText="1"/>
    </xf>
    <xf numFmtId="165" fontId="13" fillId="3" borderId="4" xfId="0" applyNumberFormat="1" applyFont="1" applyFill="1" applyBorder="1" applyAlignment="1">
      <alignment horizontal="right" vertical="center" wrapText="1"/>
    </xf>
    <xf numFmtId="3" fontId="13" fillId="3" borderId="4" xfId="0" applyNumberFormat="1" applyFont="1" applyFill="1" applyBorder="1" applyAlignment="1">
      <alignment horizontal="right" vertical="center" wrapText="1"/>
    </xf>
    <xf numFmtId="3" fontId="13" fillId="3" borderId="11" xfId="0" applyNumberFormat="1" applyFont="1" applyFill="1" applyBorder="1" applyAlignment="1">
      <alignment horizontal="right" vertical="center" wrapText="1"/>
    </xf>
    <xf numFmtId="0" fontId="9" fillId="0" borderId="7" xfId="0" applyFont="1" applyFill="1" applyBorder="1" applyAlignment="1">
      <alignment wrapText="1"/>
    </xf>
    <xf numFmtId="0" fontId="0" fillId="0" borderId="0" xfId="0" applyBorder="1"/>
    <xf numFmtId="0" fontId="0" fillId="0" borderId="0" xfId="0" applyAlignment="1">
      <alignment horizontal="left" wrapText="1"/>
    </xf>
    <xf numFmtId="0" fontId="0" fillId="0" borderId="0" xfId="0" applyAlignment="1">
      <alignment horizontal="left"/>
    </xf>
    <xf numFmtId="0" fontId="13" fillId="0" borderId="7" xfId="1" applyFont="1" applyFill="1" applyBorder="1" applyAlignment="1">
      <alignment horizontal="center" wrapText="1"/>
    </xf>
    <xf numFmtId="0" fontId="1" fillId="0" borderId="0" xfId="1" applyNumberFormat="1" applyFont="1"/>
    <xf numFmtId="0" fontId="1" fillId="0" borderId="0" xfId="1" applyFont="1"/>
    <xf numFmtId="0" fontId="1" fillId="0" borderId="0" xfId="1" applyFont="1" applyFill="1"/>
    <xf numFmtId="165" fontId="1" fillId="0" borderId="0" xfId="1" applyNumberFormat="1" applyFont="1" applyAlignment="1">
      <alignment horizontal="right"/>
    </xf>
    <xf numFmtId="0" fontId="1" fillId="0" borderId="0" xfId="1" applyFont="1" applyBorder="1"/>
    <xf numFmtId="0" fontId="13" fillId="0" borderId="7" xfId="1" applyFont="1" applyFill="1" applyBorder="1" applyAlignment="1">
      <alignment horizontal="left" vertical="center" wrapText="1" indent="3"/>
    </xf>
    <xf numFmtId="0" fontId="12" fillId="3" borderId="3" xfId="0" applyFont="1" applyFill="1" applyBorder="1" applyAlignment="1">
      <alignment horizontal="left" vertical="center" wrapText="1"/>
    </xf>
    <xf numFmtId="3" fontId="1" fillId="0" borderId="6" xfId="1" applyNumberFormat="1" applyFont="1" applyFill="1" applyBorder="1"/>
    <xf numFmtId="165" fontId="1" fillId="0" borderId="6" xfId="1" applyNumberFormat="1" applyFont="1" applyFill="1" applyBorder="1"/>
    <xf numFmtId="165" fontId="1" fillId="0" borderId="9" xfId="1" applyNumberFormat="1" applyFont="1" applyFill="1" applyBorder="1"/>
    <xf numFmtId="0" fontId="4" fillId="0" borderId="0" xfId="1" applyFont="1" applyFill="1" applyBorder="1" applyAlignment="1">
      <alignment horizontal="left" vertical="center" wrapText="1"/>
    </xf>
    <xf numFmtId="0" fontId="39" fillId="0" borderId="0" xfId="0" applyFont="1"/>
    <xf numFmtId="165" fontId="6" fillId="3" borderId="0" xfId="2" applyNumberFormat="1" applyFont="1" applyFill="1" applyBorder="1" applyAlignment="1">
      <alignment horizontal="right" vertical="center" indent="1"/>
    </xf>
    <xf numFmtId="3" fontId="6" fillId="3" borderId="10" xfId="2" applyNumberFormat="1" applyFont="1" applyFill="1" applyBorder="1" applyAlignment="1">
      <alignment horizontal="right" vertical="center" indent="1"/>
    </xf>
    <xf numFmtId="165" fontId="4" fillId="3" borderId="0" xfId="2" applyNumberFormat="1" applyFont="1" applyFill="1" applyBorder="1" applyAlignment="1">
      <alignment horizontal="right" vertical="center" indent="1"/>
    </xf>
    <xf numFmtId="3" fontId="4" fillId="3" borderId="10" xfId="2" applyNumberFormat="1" applyFont="1" applyFill="1" applyBorder="1" applyAlignment="1">
      <alignment horizontal="right" vertical="center" indent="1"/>
    </xf>
    <xf numFmtId="165" fontId="4" fillId="3" borderId="6" xfId="2" applyNumberFormat="1" applyFont="1" applyFill="1" applyBorder="1" applyAlignment="1">
      <alignment horizontal="right" vertical="center" indent="1"/>
    </xf>
    <xf numFmtId="3" fontId="4" fillId="3" borderId="9" xfId="2" applyNumberFormat="1" applyFont="1" applyFill="1" applyBorder="1" applyAlignment="1">
      <alignment horizontal="right" vertical="center" indent="1"/>
    </xf>
    <xf numFmtId="165" fontId="4" fillId="3" borderId="0" xfId="676" quotePrefix="1" applyNumberFormat="1" applyFont="1" applyFill="1" applyBorder="1" applyAlignment="1">
      <alignment horizontal="right" vertical="center" wrapText="1" indent="1"/>
    </xf>
    <xf numFmtId="0" fontId="9" fillId="0" borderId="0" xfId="0" quotePrefix="1" applyFont="1" applyFill="1" applyBorder="1" applyAlignment="1">
      <alignment wrapText="1"/>
    </xf>
    <xf numFmtId="0" fontId="14" fillId="3" borderId="3" xfId="0" applyFont="1" applyFill="1" applyBorder="1"/>
    <xf numFmtId="0" fontId="4" fillId="3" borderId="6" xfId="0" applyFont="1" applyFill="1" applyBorder="1" applyAlignment="1">
      <alignment horizontal="center" vertical="center" wrapText="1"/>
    </xf>
    <xf numFmtId="0" fontId="13" fillId="3" borderId="0" xfId="0" applyFont="1" applyFill="1" applyAlignment="1">
      <alignment horizontal="right" vertical="center" wrapText="1"/>
    </xf>
    <xf numFmtId="1" fontId="6" fillId="3" borderId="10" xfId="676" applyNumberFormat="1" applyFont="1" applyFill="1" applyBorder="1" applyAlignment="1">
      <alignment horizontal="right" vertical="center" wrapText="1" indent="1"/>
    </xf>
    <xf numFmtId="168" fontId="4" fillId="3" borderId="0" xfId="676" applyNumberFormat="1" applyFont="1" applyFill="1" applyBorder="1" applyAlignment="1">
      <alignment horizontal="right" vertical="center" wrapText="1" indent="1"/>
    </xf>
    <xf numFmtId="165" fontId="37" fillId="3" borderId="0" xfId="0" applyNumberFormat="1" applyFont="1" applyFill="1" applyAlignment="1">
      <alignment horizontal="right" indent="1"/>
    </xf>
    <xf numFmtId="165" fontId="9" fillId="3" borderId="0" xfId="0" applyNumberFormat="1" applyFont="1" applyFill="1" applyAlignment="1">
      <alignment horizontal="right" indent="1"/>
    </xf>
    <xf numFmtId="165" fontId="6" fillId="3" borderId="0" xfId="0" applyNumberFormat="1" applyFont="1" applyFill="1" applyAlignment="1">
      <alignment horizontal="right" indent="1"/>
    </xf>
    <xf numFmtId="165" fontId="4" fillId="3" borderId="0" xfId="0" applyNumberFormat="1" applyFont="1" applyFill="1" applyAlignment="1">
      <alignment horizontal="right" indent="1"/>
    </xf>
    <xf numFmtId="165" fontId="4" fillId="3" borderId="0" xfId="1" applyNumberFormat="1" applyFont="1" applyFill="1" applyAlignment="1">
      <alignment horizontal="left" vertical="center" wrapText="1"/>
    </xf>
    <xf numFmtId="165" fontId="4" fillId="3" borderId="0" xfId="0" applyNumberFormat="1" applyFont="1" applyFill="1" applyAlignment="1">
      <alignment horizontal="left" vertical="center" wrapText="1" indent="1"/>
    </xf>
    <xf numFmtId="165" fontId="4" fillId="3" borderId="0" xfId="1" applyNumberFormat="1" applyFont="1" applyFill="1" applyAlignment="1">
      <alignment horizontal="left" vertical="center" wrapText="1" indent="1"/>
    </xf>
    <xf numFmtId="165" fontId="4" fillId="3" borderId="0" xfId="0" applyNumberFormat="1" applyFont="1" applyFill="1" applyAlignment="1">
      <alignment horizontal="left" vertical="center" wrapText="1"/>
    </xf>
    <xf numFmtId="169" fontId="4" fillId="3" borderId="0" xfId="676" applyNumberFormat="1" applyFont="1" applyFill="1" applyBorder="1" applyAlignment="1">
      <alignment horizontal="right" vertical="center" wrapText="1" indent="1"/>
    </xf>
    <xf numFmtId="165" fontId="18" fillId="3" borderId="0" xfId="2" applyNumberFormat="1" applyFont="1" applyFill="1" applyAlignment="1">
      <alignment horizontal="right" vertical="center"/>
    </xf>
    <xf numFmtId="1" fontId="6" fillId="3" borderId="10" xfId="2" applyNumberFormat="1" applyFont="1" applyFill="1" applyBorder="1" applyAlignment="1">
      <alignment horizontal="right" vertical="center"/>
    </xf>
    <xf numFmtId="1" fontId="4" fillId="3" borderId="10" xfId="2" applyNumberFormat="1" applyFont="1" applyFill="1" applyBorder="1" applyAlignment="1">
      <alignment horizontal="right" vertical="center"/>
    </xf>
    <xf numFmtId="1" fontId="4" fillId="3" borderId="9" xfId="2" applyNumberFormat="1" applyFont="1" applyFill="1" applyBorder="1" applyAlignment="1">
      <alignment horizontal="right" vertical="center"/>
    </xf>
    <xf numFmtId="165" fontId="18" fillId="3" borderId="0" xfId="675" applyNumberFormat="1" applyFont="1" applyFill="1" applyAlignment="1">
      <alignment horizontal="right" vertical="center" wrapText="1"/>
    </xf>
    <xf numFmtId="3" fontId="6" fillId="3" borderId="10" xfId="2" applyNumberFormat="1" applyFont="1" applyFill="1" applyBorder="1" applyAlignment="1">
      <alignment horizontal="right" vertical="center"/>
    </xf>
    <xf numFmtId="3" fontId="4" fillId="3" borderId="10" xfId="2" applyNumberFormat="1" applyFont="1" applyFill="1" applyBorder="1" applyAlignment="1">
      <alignment horizontal="right" vertical="center"/>
    </xf>
    <xf numFmtId="3" fontId="4" fillId="3" borderId="9" xfId="2" applyNumberFormat="1" applyFont="1" applyFill="1" applyBorder="1" applyAlignment="1">
      <alignment horizontal="right" vertical="center"/>
    </xf>
    <xf numFmtId="165" fontId="6" fillId="3" borderId="0" xfId="2" applyNumberFormat="1" applyFont="1" applyFill="1" applyAlignment="1">
      <alignment horizontal="right" vertical="center"/>
    </xf>
    <xf numFmtId="3" fontId="6" fillId="3" borderId="0" xfId="2" applyNumberFormat="1" applyFont="1" applyFill="1" applyAlignment="1">
      <alignment horizontal="right" vertical="center"/>
    </xf>
    <xf numFmtId="165" fontId="6" fillId="3" borderId="0" xfId="1" applyNumberFormat="1" applyFont="1" applyFill="1" applyAlignment="1">
      <alignment vertical="center"/>
    </xf>
    <xf numFmtId="165" fontId="4" fillId="3" borderId="0" xfId="2" applyNumberFormat="1" applyFont="1" applyFill="1" applyAlignment="1">
      <alignment horizontal="right" vertical="center"/>
    </xf>
    <xf numFmtId="3" fontId="4" fillId="3" borderId="0" xfId="2" applyNumberFormat="1" applyFont="1" applyFill="1" applyAlignment="1">
      <alignment horizontal="right" vertical="center"/>
    </xf>
    <xf numFmtId="165" fontId="4" fillId="3" borderId="0" xfId="1" applyNumberFormat="1" applyFont="1" applyFill="1" applyAlignment="1">
      <alignment vertical="center"/>
    </xf>
    <xf numFmtId="165" fontId="4" fillId="3" borderId="0" xfId="0" applyNumberFormat="1" applyFont="1" applyFill="1" applyAlignment="1">
      <alignment horizontal="left" vertical="center" indent="1"/>
    </xf>
    <xf numFmtId="165" fontId="4" fillId="3" borderId="0" xfId="0" quotePrefix="1" applyNumberFormat="1" applyFont="1" applyFill="1" applyAlignment="1">
      <alignment horizontal="left" vertical="center" indent="1"/>
    </xf>
    <xf numFmtId="165" fontId="4" fillId="3" borderId="0" xfId="1" applyNumberFormat="1" applyFont="1" applyFill="1" applyAlignment="1">
      <alignment horizontal="left" vertical="center" indent="1"/>
    </xf>
    <xf numFmtId="165" fontId="4" fillId="3" borderId="6" xfId="2" applyNumberFormat="1" applyFont="1" applyFill="1" applyBorder="1" applyAlignment="1">
      <alignment horizontal="right" vertical="center"/>
    </xf>
    <xf numFmtId="0" fontId="20" fillId="3" borderId="0" xfId="0" applyFont="1" applyFill="1" applyBorder="1" applyAlignment="1">
      <alignment horizontal="left"/>
    </xf>
    <xf numFmtId="0" fontId="4" fillId="0" borderId="7" xfId="1" applyFont="1" applyFill="1" applyBorder="1" applyAlignment="1">
      <alignment horizontal="center" wrapText="1"/>
    </xf>
    <xf numFmtId="0" fontId="4" fillId="0" borderId="6" xfId="1" applyFont="1" applyFill="1" applyBorder="1" applyAlignment="1">
      <alignment horizontal="center" wrapText="1"/>
    </xf>
    <xf numFmtId="0" fontId="4" fillId="0" borderId="3" xfId="1" applyFont="1" applyFill="1" applyBorder="1" applyAlignment="1">
      <alignment horizontal="center" wrapText="1"/>
    </xf>
    <xf numFmtId="0" fontId="4" fillId="3" borderId="3" xfId="1" applyFont="1" applyFill="1" applyBorder="1" applyAlignment="1">
      <alignment horizontal="center" wrapText="1"/>
    </xf>
    <xf numFmtId="0" fontId="4" fillId="3" borderId="0" xfId="0" applyFont="1" applyFill="1" applyBorder="1" applyAlignment="1">
      <alignment horizontal="center" wrapText="1"/>
    </xf>
    <xf numFmtId="0" fontId="4" fillId="3" borderId="6" xfId="0" applyFont="1" applyFill="1" applyBorder="1" applyAlignment="1">
      <alignment horizontal="center" wrapText="1"/>
    </xf>
    <xf numFmtId="0" fontId="4" fillId="3" borderId="9" xfId="0" applyFont="1" applyFill="1" applyBorder="1" applyAlignment="1">
      <alignment horizontal="center" wrapText="1"/>
    </xf>
    <xf numFmtId="0" fontId="4" fillId="3" borderId="4" xfId="0" applyFont="1" applyFill="1" applyBorder="1" applyAlignment="1">
      <alignment horizontal="center" wrapText="1"/>
    </xf>
    <xf numFmtId="0" fontId="13" fillId="0" borderId="3" xfId="1" applyFont="1" applyFill="1" applyBorder="1" applyAlignment="1">
      <alignment horizontal="center" wrapText="1"/>
    </xf>
    <xf numFmtId="0" fontId="13" fillId="0" borderId="4" xfId="1" applyFont="1" applyFill="1" applyBorder="1" applyAlignment="1">
      <alignment horizontal="center" wrapText="1"/>
    </xf>
    <xf numFmtId="0" fontId="13" fillId="0" borderId="6" xfId="1" applyFont="1" applyFill="1" applyBorder="1" applyAlignment="1">
      <alignment horizontal="center" wrapText="1"/>
    </xf>
    <xf numFmtId="0" fontId="9" fillId="3" borderId="11" xfId="7" applyFont="1" applyFill="1" applyBorder="1" applyAlignment="1">
      <alignment horizontal="center" wrapText="1"/>
    </xf>
    <xf numFmtId="0" fontId="4" fillId="3" borderId="4" xfId="1" applyFont="1" applyFill="1" applyBorder="1" applyAlignment="1">
      <alignment horizontal="center" wrapText="1"/>
    </xf>
    <xf numFmtId="0" fontId="4" fillId="3" borderId="6" xfId="1" applyFont="1" applyFill="1" applyBorder="1" applyAlignment="1">
      <alignment horizontal="center" wrapText="1"/>
    </xf>
    <xf numFmtId="0" fontId="4" fillId="0" borderId="11" xfId="1" applyFont="1" applyFill="1" applyBorder="1" applyAlignment="1">
      <alignment horizontal="center" wrapText="1"/>
    </xf>
    <xf numFmtId="0" fontId="4" fillId="0" borderId="9" xfId="1" applyFont="1" applyFill="1" applyBorder="1" applyAlignment="1">
      <alignment horizontal="center" wrapText="1"/>
    </xf>
    <xf numFmtId="0" fontId="6" fillId="0" borderId="2" xfId="1" applyFont="1" applyFill="1" applyBorder="1" applyAlignment="1">
      <alignment horizontal="center" wrapText="1"/>
    </xf>
    <xf numFmtId="0" fontId="4" fillId="0" borderId="4" xfId="1" applyFont="1" applyFill="1" applyBorder="1" applyAlignment="1">
      <alignment horizontal="center" wrapText="1"/>
    </xf>
    <xf numFmtId="0" fontId="4" fillId="3" borderId="11" xfId="1" applyFont="1" applyFill="1" applyBorder="1" applyAlignment="1">
      <alignment horizontal="center" wrapText="1"/>
    </xf>
    <xf numFmtId="3" fontId="35" fillId="0" borderId="4" xfId="1" applyNumberFormat="1" applyFont="1" applyFill="1" applyBorder="1" applyAlignment="1">
      <alignment horizontal="center" wrapText="1"/>
    </xf>
    <xf numFmtId="3" fontId="35" fillId="0" borderId="11" xfId="1" applyNumberFormat="1" applyFont="1" applyFill="1" applyBorder="1" applyAlignment="1">
      <alignment horizontal="center" wrapText="1"/>
    </xf>
    <xf numFmtId="3" fontId="6" fillId="0" borderId="0" xfId="1" applyNumberFormat="1" applyFont="1" applyFill="1" applyAlignment="1">
      <alignment horizontal="right" vertical="center" wrapText="1" indent="1"/>
    </xf>
    <xf numFmtId="3" fontId="6" fillId="0" borderId="10" xfId="1" applyNumberFormat="1" applyFont="1" applyFill="1" applyBorder="1" applyAlignment="1">
      <alignment horizontal="right" vertical="center" wrapText="1" indent="1"/>
    </xf>
    <xf numFmtId="3" fontId="4" fillId="0" borderId="0" xfId="1" applyNumberFormat="1" applyFont="1" applyFill="1" applyAlignment="1">
      <alignment horizontal="right" vertical="center" wrapText="1" indent="1"/>
    </xf>
    <xf numFmtId="3" fontId="4" fillId="0" borderId="10" xfId="1" applyNumberFormat="1" applyFont="1" applyFill="1" applyBorder="1" applyAlignment="1">
      <alignment horizontal="right" vertical="center" wrapText="1" indent="1"/>
    </xf>
    <xf numFmtId="165" fontId="6" fillId="0" borderId="6" xfId="1" applyNumberFormat="1" applyFont="1" applyFill="1" applyBorder="1" applyAlignment="1">
      <alignment horizontal="right" vertical="center" wrapText="1" indent="1"/>
    </xf>
    <xf numFmtId="165" fontId="6" fillId="0" borderId="9" xfId="1" applyNumberFormat="1" applyFont="1" applyFill="1" applyBorder="1" applyAlignment="1">
      <alignment horizontal="right" vertical="center" wrapText="1" indent="1"/>
    </xf>
    <xf numFmtId="165" fontId="4" fillId="0" borderId="4" xfId="1" applyNumberFormat="1" applyFont="1" applyFill="1" applyBorder="1"/>
    <xf numFmtId="165" fontId="4" fillId="0" borderId="11" xfId="1" applyNumberFormat="1" applyFont="1" applyFill="1" applyBorder="1"/>
    <xf numFmtId="0" fontId="13" fillId="0" borderId="8" xfId="1" applyFont="1" applyFill="1" applyBorder="1" applyAlignment="1">
      <alignment horizontal="center" wrapText="1"/>
    </xf>
    <xf numFmtId="3" fontId="4" fillId="0" borderId="4" xfId="1" applyNumberFormat="1" applyFont="1" applyFill="1" applyBorder="1" applyAlignment="1">
      <alignment horizontal="center" wrapText="1"/>
    </xf>
    <xf numFmtId="0" fontId="9" fillId="0" borderId="0" xfId="1" applyFont="1" applyFill="1"/>
    <xf numFmtId="0" fontId="13" fillId="0" borderId="2" xfId="1" applyFont="1" applyFill="1" applyBorder="1" applyAlignment="1">
      <alignment horizontal="center" wrapText="1"/>
    </xf>
    <xf numFmtId="3" fontId="4" fillId="0" borderId="11" xfId="1" applyNumberFormat="1" applyFont="1" applyFill="1" applyBorder="1" applyAlignment="1">
      <alignment horizontal="center" wrapText="1"/>
    </xf>
    <xf numFmtId="0" fontId="6" fillId="0" borderId="7" xfId="1" applyFont="1" applyFill="1" applyBorder="1" applyAlignment="1">
      <alignment horizontal="left" vertical="center"/>
    </xf>
    <xf numFmtId="0" fontId="12" fillId="0" borderId="7" xfId="1" applyFont="1" applyFill="1" applyBorder="1" applyAlignment="1">
      <alignment horizontal="left" vertical="center" wrapText="1"/>
    </xf>
    <xf numFmtId="0" fontId="4" fillId="0" borderId="4" xfId="1" applyFont="1" applyFill="1" applyBorder="1"/>
    <xf numFmtId="165" fontId="4" fillId="0" borderId="0" xfId="1" applyNumberFormat="1" applyFont="1" applyFill="1" applyAlignment="1">
      <alignment horizontal="center" wrapText="1"/>
    </xf>
    <xf numFmtId="165" fontId="4" fillId="0" borderId="0" xfId="1" applyNumberFormat="1" applyFont="1" applyFill="1"/>
    <xf numFmtId="0" fontId="4" fillId="0" borderId="0" xfId="1" applyFont="1" applyFill="1" applyAlignment="1">
      <alignment horizontal="center" wrapText="1"/>
    </xf>
    <xf numFmtId="0" fontId="4" fillId="0" borderId="10" xfId="1" applyFont="1" applyFill="1" applyBorder="1"/>
    <xf numFmtId="165" fontId="4" fillId="0" borderId="0" xfId="1" applyNumberFormat="1" applyFont="1" applyFill="1" applyAlignment="1">
      <alignment horizontal="right" vertical="center" wrapText="1" indent="1"/>
    </xf>
    <xf numFmtId="165" fontId="4" fillId="0" borderId="0" xfId="1" applyNumberFormat="1" applyFont="1" applyFill="1" applyAlignment="1">
      <alignment horizontal="right" indent="1"/>
    </xf>
    <xf numFmtId="165" fontId="4" fillId="0" borderId="10" xfId="1" applyNumberFormat="1" applyFont="1" applyFill="1" applyBorder="1" applyAlignment="1">
      <alignment horizontal="right" indent="1"/>
    </xf>
    <xf numFmtId="2" fontId="4" fillId="0" borderId="0" xfId="1" applyNumberFormat="1" applyFont="1" applyFill="1" applyAlignment="1">
      <alignment horizontal="right" vertical="center" wrapText="1" indent="1"/>
    </xf>
    <xf numFmtId="0" fontId="4" fillId="0" borderId="0" xfId="1" applyFont="1" applyFill="1" applyAlignment="1">
      <alignment horizontal="right" indent="1"/>
    </xf>
    <xf numFmtId="0" fontId="4" fillId="0" borderId="10" xfId="1" applyFont="1" applyFill="1" applyBorder="1" applyAlignment="1">
      <alignment horizontal="right" indent="1"/>
    </xf>
    <xf numFmtId="0" fontId="13" fillId="0" borderId="0" xfId="1" applyFont="1" applyFill="1" applyAlignment="1">
      <alignment horizontal="center" wrapText="1"/>
    </xf>
    <xf numFmtId="165" fontId="12" fillId="0" borderId="0" xfId="1" applyNumberFormat="1" applyFont="1" applyFill="1" applyAlignment="1">
      <alignment horizontal="right" vertical="center" wrapText="1" indent="1"/>
    </xf>
    <xf numFmtId="165" fontId="4" fillId="0" borderId="0" xfId="1" applyNumberFormat="1" applyFont="1" applyFill="1" applyAlignment="1">
      <alignment vertical="center" wrapText="1"/>
    </xf>
    <xf numFmtId="165" fontId="4" fillId="0" borderId="6" xfId="1" applyNumberFormat="1" applyFont="1" applyFill="1" applyBorder="1" applyAlignment="1">
      <alignment horizontal="right" vertical="center" wrapText="1" indent="1"/>
    </xf>
    <xf numFmtId="0" fontId="13" fillId="0" borderId="11" xfId="1" applyFont="1" applyFill="1" applyBorder="1" applyAlignment="1">
      <alignment horizontal="center" wrapText="1"/>
    </xf>
    <xf numFmtId="3" fontId="6" fillId="0" borderId="0" xfId="1" applyNumberFormat="1" applyFont="1" applyFill="1" applyBorder="1"/>
    <xf numFmtId="0" fontId="1" fillId="0" borderId="7" xfId="1" applyFill="1" applyBorder="1"/>
    <xf numFmtId="0" fontId="4" fillId="0" borderId="11" xfId="1" applyFont="1" applyFill="1" applyBorder="1"/>
    <xf numFmtId="0" fontId="0" fillId="0" borderId="0" xfId="0" applyFill="1" applyAlignment="1">
      <alignment wrapText="1"/>
    </xf>
    <xf numFmtId="165" fontId="6" fillId="0" borderId="0" xfId="0" applyNumberFormat="1" applyFont="1" applyFill="1" applyAlignment="1">
      <alignment horizontal="right" indent="1"/>
    </xf>
    <xf numFmtId="165" fontId="4" fillId="0" borderId="0" xfId="0" applyNumberFormat="1" applyFont="1" applyFill="1" applyAlignment="1">
      <alignment horizontal="right" indent="1"/>
    </xf>
    <xf numFmtId="165" fontId="4" fillId="0" borderId="6" xfId="0" applyNumberFormat="1" applyFont="1" applyFill="1" applyBorder="1" applyAlignment="1">
      <alignment horizontal="right" indent="1"/>
    </xf>
    <xf numFmtId="165" fontId="37" fillId="0" borderId="0" xfId="0" applyNumberFormat="1" applyFont="1" applyFill="1" applyAlignment="1">
      <alignment horizontal="right" indent="1"/>
    </xf>
    <xf numFmtId="165" fontId="9" fillId="0" borderId="0" xfId="0" applyNumberFormat="1" applyFont="1" applyFill="1" applyAlignment="1">
      <alignment horizontal="right" indent="1"/>
    </xf>
    <xf numFmtId="165" fontId="9" fillId="0" borderId="6" xfId="0" applyNumberFormat="1" applyFont="1" applyFill="1" applyBorder="1" applyAlignment="1">
      <alignment horizontal="right" indent="1"/>
    </xf>
    <xf numFmtId="0" fontId="12" fillId="0" borderId="7" xfId="1" applyFont="1" applyFill="1" applyBorder="1" applyAlignment="1">
      <alignment horizontal="left" wrapText="1"/>
    </xf>
    <xf numFmtId="165" fontId="6" fillId="0" borderId="0" xfId="1" applyNumberFormat="1" applyFont="1" applyFill="1" applyAlignment="1">
      <alignment horizontal="left" vertical="center" wrapText="1"/>
    </xf>
    <xf numFmtId="165" fontId="4" fillId="0" borderId="0" xfId="1" applyNumberFormat="1" applyFont="1" applyFill="1" applyAlignment="1">
      <alignment horizontal="left" vertical="center" wrapText="1" indent="1"/>
    </xf>
    <xf numFmtId="165" fontId="4" fillId="0" borderId="0" xfId="1" applyNumberFormat="1" applyFont="1" applyFill="1" applyAlignment="1">
      <alignment horizontal="left" vertical="center" wrapText="1"/>
    </xf>
    <xf numFmtId="165" fontId="4" fillId="0" borderId="0" xfId="1" applyNumberFormat="1" applyFont="1" applyFill="1" applyAlignment="1">
      <alignment horizontal="left" wrapText="1"/>
    </xf>
    <xf numFmtId="166" fontId="6" fillId="0" borderId="0" xfId="0" applyNumberFormat="1" applyFont="1" applyFill="1" applyAlignment="1">
      <alignment horizontal="right" indent="1"/>
    </xf>
    <xf numFmtId="166" fontId="4" fillId="0" borderId="0" xfId="0" applyNumberFormat="1" applyFont="1" applyFill="1" applyAlignment="1">
      <alignment horizontal="right" indent="1"/>
    </xf>
    <xf numFmtId="166" fontId="4" fillId="0" borderId="6" xfId="0" applyNumberFormat="1" applyFont="1" applyFill="1" applyBorder="1" applyAlignment="1">
      <alignment horizontal="right" indent="1"/>
    </xf>
    <xf numFmtId="0" fontId="6" fillId="0" borderId="11" xfId="1" applyFont="1" applyFill="1" applyBorder="1" applyAlignment="1">
      <alignment horizontal="center" wrapText="1"/>
    </xf>
    <xf numFmtId="0" fontId="24" fillId="3" borderId="1" xfId="0" applyFont="1" applyFill="1" applyBorder="1" applyAlignment="1">
      <alignment horizontal="left"/>
    </xf>
    <xf numFmtId="0" fontId="24" fillId="3" borderId="2" xfId="0" applyFont="1" applyFill="1" applyBorder="1" applyAlignment="1">
      <alignment horizontal="left"/>
    </xf>
    <xf numFmtId="0" fontId="24" fillId="3" borderId="8"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0" borderId="1" xfId="0" applyFont="1" applyFill="1" applyBorder="1" applyAlignment="1">
      <alignment horizontal="left" wrapText="1"/>
    </xf>
    <xf numFmtId="0" fontId="20" fillId="0" borderId="2" xfId="0" applyFont="1" applyFill="1" applyBorder="1" applyAlignment="1">
      <alignment horizontal="left" wrapText="1"/>
    </xf>
    <xf numFmtId="0" fontId="20" fillId="0" borderId="8" xfId="0" applyFont="1" applyFill="1" applyBorder="1" applyAlignment="1">
      <alignment horizontal="left" wrapText="1"/>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11" xfId="1" applyFont="1" applyFill="1" applyBorder="1" applyAlignment="1">
      <alignment horizontal="left" vertical="center"/>
    </xf>
    <xf numFmtId="0" fontId="6" fillId="0" borderId="6" xfId="1" applyFont="1" applyFill="1" applyBorder="1" applyAlignment="1">
      <alignment horizontal="center" wrapText="1"/>
    </xf>
    <xf numFmtId="0" fontId="6" fillId="0" borderId="9" xfId="1" applyFont="1" applyFill="1" applyBorder="1" applyAlignment="1">
      <alignment horizont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7" xfId="1" applyFont="1" applyFill="1" applyBorder="1" applyAlignment="1">
      <alignment horizontal="center" wrapText="1"/>
    </xf>
    <xf numFmtId="0" fontId="4" fillId="0" borderId="5" xfId="1" applyFont="1" applyFill="1" applyBorder="1" applyAlignment="1">
      <alignment horizontal="center" wrapText="1"/>
    </xf>
    <xf numFmtId="0" fontId="4" fillId="0" borderId="0" xfId="1" applyFont="1" applyFill="1" applyBorder="1" applyAlignment="1">
      <alignment horizontal="center" wrapText="1"/>
    </xf>
    <xf numFmtId="0" fontId="4" fillId="0" borderId="6" xfId="1" applyFont="1" applyFill="1" applyBorder="1" applyAlignment="1">
      <alignment horizontal="center" wrapText="1"/>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9" fillId="0" borderId="8" xfId="1" applyFont="1" applyFill="1" applyBorder="1" applyAlignment="1">
      <alignment horizontal="left" vertical="center"/>
    </xf>
    <xf numFmtId="0" fontId="4" fillId="0" borderId="0"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9" fillId="0" borderId="1"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8" xfId="1" applyFont="1" applyFill="1" applyBorder="1" applyAlignment="1">
      <alignment horizontal="left" vertical="center" wrapText="1"/>
    </xf>
    <xf numFmtId="0" fontId="10" fillId="0" borderId="0" xfId="1" applyFont="1" applyFill="1" applyBorder="1" applyAlignment="1">
      <alignment horizont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4" fillId="0" borderId="1" xfId="1" applyFont="1" applyFill="1" applyBorder="1" applyAlignment="1">
      <alignment vertical="center" wrapText="1"/>
    </xf>
    <xf numFmtId="0" fontId="4" fillId="0" borderId="2" xfId="1" applyFont="1" applyFill="1" applyBorder="1" applyAlignment="1">
      <alignment vertical="center" wrapText="1"/>
    </xf>
    <xf numFmtId="0" fontId="5" fillId="0" borderId="2" xfId="1" applyFont="1" applyFill="1" applyBorder="1" applyAlignment="1">
      <alignment vertical="center" wrapText="1"/>
    </xf>
    <xf numFmtId="0" fontId="5" fillId="0" borderId="8" xfId="1" applyFont="1" applyFill="1" applyBorder="1" applyAlignment="1">
      <alignment vertical="center" wrapText="1"/>
    </xf>
    <xf numFmtId="0" fontId="12" fillId="0" borderId="2" xfId="1" applyFont="1" applyFill="1" applyBorder="1" applyAlignment="1">
      <alignment horizontal="center" wrapText="1"/>
    </xf>
    <xf numFmtId="0" fontId="12" fillId="0" borderId="8" xfId="1" applyFont="1" applyFill="1" applyBorder="1" applyAlignment="1">
      <alignment horizont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3"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13" fillId="0" borderId="11" xfId="1" applyFont="1" applyFill="1" applyBorder="1" applyAlignment="1">
      <alignment horizontal="center" wrapText="1"/>
    </xf>
    <xf numFmtId="0" fontId="13" fillId="0" borderId="9" xfId="1" applyFont="1" applyFill="1" applyBorder="1" applyAlignment="1">
      <alignment horizontal="center" wrapText="1"/>
    </xf>
    <xf numFmtId="0" fontId="4" fillId="0" borderId="7" xfId="1" applyFont="1" applyFill="1" applyBorder="1" applyAlignment="1">
      <alignment horizontal="left" vertical="center" wrapText="1"/>
    </xf>
    <xf numFmtId="0" fontId="4" fillId="0" borderId="0" xfId="1" applyFont="1" applyFill="1" applyAlignment="1">
      <alignment horizontal="left" vertical="center" wrapText="1"/>
    </xf>
    <xf numFmtId="0" fontId="4" fillId="0" borderId="10"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2" xfId="1" applyFont="1" applyFill="1" applyBorder="1" applyAlignment="1">
      <alignment horizontal="left" wrapText="1"/>
    </xf>
    <xf numFmtId="0" fontId="4" fillId="0" borderId="8" xfId="1" applyFont="1" applyFill="1" applyBorder="1" applyAlignment="1">
      <alignment horizontal="left" wrapText="1"/>
    </xf>
    <xf numFmtId="0" fontId="4" fillId="0" borderId="3" xfId="1" applyFont="1" applyFill="1" applyBorder="1" applyAlignment="1">
      <alignment horizontal="center" wrapText="1"/>
    </xf>
    <xf numFmtId="0" fontId="4" fillId="0" borderId="4" xfId="1" applyFont="1" applyFill="1" applyBorder="1" applyAlignment="1">
      <alignment horizontal="center" wrapText="1"/>
    </xf>
    <xf numFmtId="0" fontId="6" fillId="0" borderId="2" xfId="1" applyFont="1" applyFill="1" applyBorder="1" applyAlignment="1">
      <alignment horizontal="center" wrapText="1"/>
    </xf>
    <xf numFmtId="0" fontId="6" fillId="0" borderId="8" xfId="1" applyFont="1" applyFill="1" applyBorder="1" applyAlignment="1">
      <alignment horizontal="center" wrapText="1"/>
    </xf>
    <xf numFmtId="0" fontId="4" fillId="3" borderId="1" xfId="1" applyFont="1" applyFill="1" applyBorder="1" applyAlignment="1">
      <alignment vertical="center" wrapText="1"/>
    </xf>
    <xf numFmtId="0" fontId="4" fillId="3" borderId="2" xfId="1" applyFont="1" applyFill="1" applyBorder="1" applyAlignment="1">
      <alignment vertical="center" wrapText="1"/>
    </xf>
    <xf numFmtId="0" fontId="5" fillId="3" borderId="2" xfId="1" applyFont="1" applyFill="1" applyBorder="1" applyAlignment="1">
      <alignment vertical="center" wrapText="1"/>
    </xf>
    <xf numFmtId="0" fontId="5" fillId="3" borderId="8" xfId="1" applyFont="1" applyFill="1" applyBorder="1" applyAlignment="1">
      <alignment vertical="center" wrapText="1"/>
    </xf>
    <xf numFmtId="0" fontId="4" fillId="3" borderId="3" xfId="1" applyFont="1" applyFill="1" applyBorder="1" applyAlignment="1">
      <alignment horizontal="center" wrapText="1"/>
    </xf>
    <xf numFmtId="0" fontId="4" fillId="3" borderId="5" xfId="1" applyFont="1" applyFill="1" applyBorder="1" applyAlignment="1">
      <alignment horizontal="center" wrapText="1"/>
    </xf>
    <xf numFmtId="0" fontId="12" fillId="3" borderId="2" xfId="1" applyFont="1" applyFill="1" applyBorder="1" applyAlignment="1">
      <alignment horizontal="center" wrapText="1"/>
    </xf>
    <xf numFmtId="0" fontId="13" fillId="3" borderId="4" xfId="1" applyFont="1" applyFill="1" applyBorder="1" applyAlignment="1">
      <alignment horizontal="center"/>
    </xf>
    <xf numFmtId="0" fontId="13" fillId="3" borderId="6" xfId="1" applyFont="1" applyFill="1" applyBorder="1" applyAlignment="1">
      <alignment horizontal="center"/>
    </xf>
    <xf numFmtId="0" fontId="13" fillId="3" borderId="11" xfId="1" applyFont="1" applyFill="1" applyBorder="1" applyAlignment="1">
      <alignment horizontal="center" wrapText="1"/>
    </xf>
    <xf numFmtId="0" fontId="13" fillId="3" borderId="9" xfId="1" applyFont="1" applyFill="1" applyBorder="1" applyAlignment="1">
      <alignment horizontal="center" wrapText="1"/>
    </xf>
    <xf numFmtId="0" fontId="9" fillId="3" borderId="1" xfId="0" applyFont="1" applyFill="1" applyBorder="1" applyAlignment="1">
      <alignment horizontal="left" wrapText="1"/>
    </xf>
    <xf numFmtId="0" fontId="9" fillId="3" borderId="2" xfId="0" applyFont="1" applyFill="1" applyBorder="1" applyAlignment="1">
      <alignment horizontal="left" wrapText="1"/>
    </xf>
    <xf numFmtId="0" fontId="9" fillId="3" borderId="8" xfId="0" applyFont="1" applyFill="1" applyBorder="1" applyAlignment="1">
      <alignment horizontal="left"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1" fillId="3" borderId="7" xfId="0" applyFont="1" applyFill="1" applyBorder="1" applyAlignment="1">
      <alignment horizontal="center"/>
    </xf>
    <xf numFmtId="0" fontId="1" fillId="3" borderId="5" xfId="0" applyFont="1" applyFill="1" applyBorder="1" applyAlignment="1">
      <alignment horizontal="center"/>
    </xf>
    <xf numFmtId="0" fontId="4" fillId="3" borderId="0" xfId="0" applyFont="1" applyFill="1" applyBorder="1" applyAlignment="1">
      <alignment horizontal="center" wrapText="1"/>
    </xf>
    <xf numFmtId="0" fontId="4" fillId="3" borderId="6" xfId="0" applyFont="1" applyFill="1" applyBorder="1" applyAlignment="1">
      <alignment horizontal="center" wrapText="1"/>
    </xf>
    <xf numFmtId="0" fontId="6" fillId="3" borderId="6" xfId="0" applyFont="1" applyFill="1" applyBorder="1" applyAlignment="1">
      <alignment horizontal="center"/>
    </xf>
    <xf numFmtId="0" fontId="6" fillId="3" borderId="9" xfId="0" applyFont="1" applyFill="1" applyBorder="1" applyAlignment="1">
      <alignment horizont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6" fillId="3" borderId="2" xfId="0" applyFont="1" applyFill="1" applyBorder="1" applyAlignment="1">
      <alignment horizontal="center" wrapText="1"/>
    </xf>
    <xf numFmtId="0" fontId="4" fillId="3" borderId="11" xfId="0" applyFont="1" applyFill="1" applyBorder="1" applyAlignment="1">
      <alignment horizontal="center" wrapText="1"/>
    </xf>
    <xf numFmtId="0" fontId="4" fillId="3" borderId="9" xfId="0" applyFont="1" applyFill="1" applyBorder="1" applyAlignment="1">
      <alignment horizontal="center" wrapText="1"/>
    </xf>
    <xf numFmtId="0" fontId="4" fillId="3" borderId="4" xfId="0" applyFont="1" applyFill="1" applyBorder="1" applyAlignment="1">
      <alignment horizontal="center" wrapText="1"/>
    </xf>
    <xf numFmtId="0" fontId="13" fillId="0" borderId="2" xfId="1" applyFont="1" applyFill="1" applyBorder="1" applyAlignment="1">
      <alignment horizontal="center" wrapText="1"/>
    </xf>
    <xf numFmtId="0" fontId="13" fillId="0" borderId="8" xfId="1" applyFont="1" applyFill="1" applyBorder="1" applyAlignment="1">
      <alignment horizontal="center" wrapText="1"/>
    </xf>
    <xf numFmtId="0" fontId="13" fillId="0" borderId="3" xfId="1" applyFont="1" applyFill="1" applyBorder="1" applyAlignment="1">
      <alignment horizontal="center" wrapText="1"/>
    </xf>
    <xf numFmtId="0" fontId="13" fillId="0" borderId="5" xfId="1" applyFont="1" applyFill="1" applyBorder="1" applyAlignment="1">
      <alignment horizontal="center" wrapText="1"/>
    </xf>
    <xf numFmtId="0" fontId="4" fillId="0" borderId="0" xfId="1" applyFont="1" applyFill="1" applyAlignment="1">
      <alignment horizontal="center" wrapText="1"/>
    </xf>
    <xf numFmtId="0" fontId="13" fillId="0" borderId="4" xfId="1" applyFont="1" applyFill="1" applyBorder="1" applyAlignment="1">
      <alignment horizontal="center"/>
    </xf>
    <xf numFmtId="0" fontId="13" fillId="0" borderId="6" xfId="1" applyFont="1" applyFill="1" applyBorder="1" applyAlignment="1">
      <alignment horizontal="center"/>
    </xf>
    <xf numFmtId="0" fontId="13" fillId="3" borderId="7" xfId="0" applyFont="1" applyFill="1" applyBorder="1" applyAlignment="1">
      <alignment vertical="center" wrapText="1"/>
    </xf>
    <xf numFmtId="0" fontId="13" fillId="3" borderId="0" xfId="0" applyFont="1" applyFill="1" applyAlignment="1">
      <alignment vertical="center" wrapText="1"/>
    </xf>
    <xf numFmtId="0" fontId="13" fillId="3" borderId="10" xfId="0" applyFont="1" applyFill="1" applyBorder="1" applyAlignment="1">
      <alignment vertical="center" wrapText="1"/>
    </xf>
    <xf numFmtId="0" fontId="14" fillId="3" borderId="7" xfId="0" applyFont="1" applyFill="1" applyBorder="1"/>
    <xf numFmtId="0" fontId="14" fillId="3" borderId="0" xfId="0" applyFont="1" applyFill="1"/>
    <xf numFmtId="0" fontId="14" fillId="3" borderId="10" xfId="0" applyFont="1" applyFill="1" applyBorder="1"/>
    <xf numFmtId="0" fontId="14" fillId="3" borderId="5" xfId="0" applyFont="1" applyFill="1" applyBorder="1"/>
    <xf numFmtId="0" fontId="14" fillId="3" borderId="6" xfId="0" applyFont="1" applyFill="1" applyBorder="1"/>
    <xf numFmtId="0" fontId="14" fillId="3" borderId="9" xfId="0" applyFont="1" applyFill="1" applyBorder="1"/>
    <xf numFmtId="0" fontId="9" fillId="0" borderId="3" xfId="0" applyFont="1" applyFill="1" applyBorder="1" applyAlignment="1">
      <alignment wrapText="1"/>
    </xf>
    <xf numFmtId="0" fontId="14" fillId="0" borderId="4" xfId="0" applyFont="1" applyFill="1" applyBorder="1" applyAlignment="1">
      <alignment wrapText="1"/>
    </xf>
    <xf numFmtId="0" fontId="14" fillId="0" borderId="11" xfId="0" applyFont="1" applyFill="1" applyBorder="1" applyAlignment="1">
      <alignment wrapText="1"/>
    </xf>
    <xf numFmtId="0" fontId="2" fillId="2" borderId="8" xfId="1" applyFont="1" applyFill="1" applyBorder="1" applyAlignment="1">
      <alignment horizontal="left" vertical="center"/>
    </xf>
    <xf numFmtId="0" fontId="4" fillId="0" borderId="11" xfId="1" applyFont="1" applyFill="1" applyBorder="1" applyAlignment="1">
      <alignment horizontal="center" wrapText="1"/>
    </xf>
    <xf numFmtId="0" fontId="4" fillId="0" borderId="9" xfId="1" applyFont="1" applyFill="1" applyBorder="1" applyAlignment="1">
      <alignment horizontal="center" wrapText="1"/>
    </xf>
    <xf numFmtId="0" fontId="12" fillId="0" borderId="4" xfId="1" applyFont="1" applyFill="1" applyBorder="1" applyAlignment="1">
      <alignment horizontal="center" wrapText="1"/>
    </xf>
    <xf numFmtId="0" fontId="12" fillId="0" borderId="6" xfId="1" applyFont="1" applyFill="1" applyBorder="1" applyAlignment="1">
      <alignment horizontal="center" wrapText="1"/>
    </xf>
    <xf numFmtId="0" fontId="13" fillId="0" borderId="4" xfId="1" applyFont="1" applyFill="1" applyBorder="1" applyAlignment="1">
      <alignment horizontal="center" wrapText="1"/>
    </xf>
    <xf numFmtId="0" fontId="13" fillId="0" borderId="6" xfId="1" applyFont="1" applyFill="1" applyBorder="1" applyAlignment="1">
      <alignment horizontal="center" wrapText="1"/>
    </xf>
    <xf numFmtId="0" fontId="4" fillId="3" borderId="1"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3" borderId="8" xfId="1" applyFont="1" applyFill="1" applyBorder="1" applyAlignment="1">
      <alignment horizontal="left" vertical="center" wrapText="1"/>
    </xf>
    <xf numFmtId="0" fontId="13" fillId="3" borderId="0" xfId="0" applyFont="1" applyFill="1" applyBorder="1" applyAlignment="1">
      <alignment vertical="center" wrapText="1"/>
    </xf>
    <xf numFmtId="0" fontId="14" fillId="3" borderId="0" xfId="0" applyFont="1" applyFill="1" applyBorder="1"/>
    <xf numFmtId="0" fontId="4" fillId="0" borderId="10" xfId="1" applyFont="1" applyFill="1" applyBorder="1" applyAlignment="1">
      <alignment horizontal="center" wrapText="1"/>
    </xf>
    <xf numFmtId="0" fontId="9" fillId="0" borderId="7" xfId="0" applyFont="1" applyFill="1" applyBorder="1" applyAlignment="1">
      <alignment horizontal="left" wrapText="1"/>
    </xf>
    <xf numFmtId="0" fontId="14" fillId="0" borderId="0" xfId="0" applyFont="1" applyFill="1" applyAlignment="1">
      <alignment horizontal="left" wrapText="1"/>
    </xf>
    <xf numFmtId="0" fontId="14" fillId="0" borderId="10" xfId="0" applyFont="1" applyFill="1" applyBorder="1" applyAlignment="1">
      <alignment horizontal="left" wrapText="1"/>
    </xf>
    <xf numFmtId="0" fontId="9" fillId="0" borderId="3" xfId="0" applyFont="1" applyFill="1" applyBorder="1" applyAlignment="1">
      <alignment horizontal="left" wrapText="1"/>
    </xf>
    <xf numFmtId="0" fontId="14" fillId="0" borderId="4" xfId="0" applyFont="1" applyFill="1" applyBorder="1" applyAlignment="1">
      <alignment horizontal="left" wrapText="1"/>
    </xf>
    <xf numFmtId="0" fontId="14" fillId="0" borderId="11" xfId="0" applyFont="1" applyFill="1" applyBorder="1" applyAlignment="1">
      <alignment horizontal="left" wrapText="1"/>
    </xf>
    <xf numFmtId="0" fontId="14" fillId="3" borderId="1" xfId="0" applyFont="1" applyFill="1" applyBorder="1"/>
    <xf numFmtId="0" fontId="14" fillId="3" borderId="2" xfId="0" applyFont="1" applyFill="1" applyBorder="1"/>
    <xf numFmtId="0" fontId="14" fillId="3" borderId="8" xfId="0" applyFont="1" applyFill="1" applyBorder="1"/>
    <xf numFmtId="0" fontId="2" fillId="2" borderId="3" xfId="1" applyFont="1" applyFill="1" applyBorder="1" applyAlignment="1">
      <alignment horizontal="left"/>
    </xf>
    <xf numFmtId="0" fontId="2" fillId="2" borderId="4" xfId="1" applyFont="1" applyFill="1" applyBorder="1" applyAlignment="1">
      <alignment horizontal="left"/>
    </xf>
    <xf numFmtId="0" fontId="2" fillId="2" borderId="11" xfId="1" applyFont="1" applyFill="1" applyBorder="1" applyAlignment="1">
      <alignment horizontal="left"/>
    </xf>
    <xf numFmtId="0" fontId="4" fillId="0" borderId="5" xfId="1" applyFont="1" applyFill="1" applyBorder="1" applyAlignment="1">
      <alignment horizontal="left" wrapText="1"/>
    </xf>
    <xf numFmtId="0" fontId="4" fillId="0" borderId="6" xfId="1" applyFont="1" applyFill="1" applyBorder="1" applyAlignment="1">
      <alignment horizontal="left" wrapText="1"/>
    </xf>
    <xf numFmtId="0" fontId="4" fillId="0" borderId="9" xfId="1" applyFont="1" applyFill="1" applyBorder="1" applyAlignment="1">
      <alignment horizontal="left" wrapText="1"/>
    </xf>
    <xf numFmtId="0" fontId="2" fillId="2" borderId="3" xfId="7" applyFont="1" applyFill="1" applyBorder="1" applyAlignment="1">
      <alignment horizontal="left" vertical="distributed"/>
    </xf>
    <xf numFmtId="0" fontId="2" fillId="2" borderId="4" xfId="7" applyFont="1" applyFill="1" applyBorder="1" applyAlignment="1">
      <alignment horizontal="left" vertical="distributed"/>
    </xf>
    <xf numFmtId="0" fontId="2" fillId="2" borderId="11" xfId="7" applyFont="1" applyFill="1" applyBorder="1" applyAlignment="1">
      <alignment horizontal="left" vertical="distributed"/>
    </xf>
    <xf numFmtId="0" fontId="13" fillId="3" borderId="1" xfId="7" applyFont="1" applyFill="1" applyBorder="1" applyAlignment="1">
      <alignment horizontal="left" wrapText="1"/>
    </xf>
    <xf numFmtId="0" fontId="13" fillId="3" borderId="2" xfId="7" applyFont="1" applyFill="1" applyBorder="1" applyAlignment="1">
      <alignment horizontal="left" wrapText="1"/>
    </xf>
    <xf numFmtId="0" fontId="13" fillId="3" borderId="8" xfId="7" applyFont="1" applyFill="1" applyBorder="1" applyAlignment="1">
      <alignment horizontal="left" wrapText="1"/>
    </xf>
    <xf numFmtId="0" fontId="9" fillId="3" borderId="3" xfId="0" applyFont="1" applyFill="1" applyBorder="1" applyAlignment="1">
      <alignment horizontal="left" wrapText="1"/>
    </xf>
    <xf numFmtId="0" fontId="14" fillId="3" borderId="4" xfId="0" applyFont="1" applyFill="1" applyBorder="1" applyAlignment="1">
      <alignment horizontal="left" wrapText="1"/>
    </xf>
    <xf numFmtId="0" fontId="14" fillId="3" borderId="11" xfId="0" applyFont="1" applyFill="1" applyBorder="1" applyAlignment="1">
      <alignment horizontal="left" wrapText="1"/>
    </xf>
    <xf numFmtId="0" fontId="13" fillId="3" borderId="3" xfId="7" applyFont="1" applyFill="1" applyBorder="1" applyAlignment="1">
      <alignment horizontal="center" vertical="distributed"/>
    </xf>
    <xf numFmtId="0" fontId="13" fillId="3" borderId="5" xfId="7" applyFont="1" applyFill="1" applyBorder="1" applyAlignment="1">
      <alignment horizontal="center" vertical="distributed"/>
    </xf>
    <xf numFmtId="0" fontId="9" fillId="3" borderId="11" xfId="7" applyFont="1" applyFill="1" applyBorder="1" applyAlignment="1">
      <alignment horizontal="center" wrapText="1"/>
    </xf>
    <xf numFmtId="0" fontId="9" fillId="3" borderId="9" xfId="7" applyFont="1" applyFill="1" applyBorder="1" applyAlignment="1">
      <alignment horizontal="center" wrapText="1"/>
    </xf>
    <xf numFmtId="0" fontId="12" fillId="3" borderId="2" xfId="7" applyFont="1" applyFill="1" applyBorder="1" applyAlignment="1">
      <alignment horizontal="center" wrapText="1"/>
    </xf>
    <xf numFmtId="0" fontId="4" fillId="3" borderId="4" xfId="1" applyFont="1" applyFill="1" applyBorder="1" applyAlignment="1">
      <alignment horizontal="center" wrapText="1"/>
    </xf>
    <xf numFmtId="0" fontId="4" fillId="3" borderId="6" xfId="1" applyFont="1" applyFill="1" applyBorder="1" applyAlignment="1">
      <alignment horizontal="center" wrapText="1"/>
    </xf>
    <xf numFmtId="0" fontId="36" fillId="3" borderId="3" xfId="0" applyFont="1" applyFill="1" applyBorder="1" applyAlignment="1">
      <alignment horizontal="left" wrapText="1"/>
    </xf>
    <xf numFmtId="0" fontId="9" fillId="3" borderId="4" xfId="0" applyFont="1" applyFill="1" applyBorder="1" applyAlignment="1">
      <alignment horizontal="left" wrapText="1"/>
    </xf>
    <xf numFmtId="0" fontId="9" fillId="3" borderId="11" xfId="0" applyFont="1" applyFill="1" applyBorder="1" applyAlignment="1">
      <alignment horizontal="left" wrapText="1"/>
    </xf>
    <xf numFmtId="0" fontId="2" fillId="2" borderId="1" xfId="7" applyFont="1" applyFill="1" applyBorder="1" applyAlignment="1">
      <alignment horizontal="left" vertical="center"/>
    </xf>
    <xf numFmtId="0" fontId="2" fillId="2" borderId="2" xfId="7" applyFont="1" applyFill="1" applyBorder="1" applyAlignment="1">
      <alignment horizontal="left" vertical="center"/>
    </xf>
    <xf numFmtId="0" fontId="2" fillId="2" borderId="8" xfId="7" applyFont="1" applyFill="1" applyBorder="1" applyAlignment="1">
      <alignment horizontal="left" vertical="center"/>
    </xf>
    <xf numFmtId="0" fontId="13" fillId="0" borderId="1" xfId="7" applyFont="1" applyFill="1" applyBorder="1" applyAlignment="1">
      <alignment horizontal="left" vertical="center" wrapText="1"/>
    </xf>
    <xf numFmtId="0" fontId="13" fillId="0" borderId="2" xfId="7" applyFont="1" applyFill="1" applyBorder="1" applyAlignment="1">
      <alignment horizontal="left" vertical="center" wrapText="1"/>
    </xf>
    <xf numFmtId="0" fontId="13" fillId="0" borderId="8" xfId="7" applyFont="1" applyFill="1" applyBorder="1" applyAlignment="1">
      <alignment horizontal="left" vertical="center"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9" fillId="0" borderId="9" xfId="0" applyFont="1" applyFill="1" applyBorder="1" applyAlignment="1">
      <alignment horizontal="left" wrapText="1"/>
    </xf>
    <xf numFmtId="0" fontId="9" fillId="0" borderId="0" xfId="0" applyFont="1" applyFill="1" applyBorder="1" applyAlignment="1">
      <alignment horizontal="left" wrapText="1"/>
    </xf>
    <xf numFmtId="0" fontId="9" fillId="0" borderId="10" xfId="0" applyFont="1" applyFill="1" applyBorder="1" applyAlignment="1">
      <alignment horizontal="left" wrapText="1"/>
    </xf>
    <xf numFmtId="0" fontId="36" fillId="0" borderId="3" xfId="0" applyFont="1" applyFill="1" applyBorder="1" applyAlignment="1">
      <alignment horizontal="left" wrapText="1"/>
    </xf>
    <xf numFmtId="0" fontId="9" fillId="0" borderId="5" xfId="0" quotePrefix="1" applyFont="1" applyFill="1" applyBorder="1" applyAlignment="1">
      <alignment horizontal="left" wrapText="1"/>
    </xf>
    <xf numFmtId="0" fontId="9" fillId="0" borderId="6" xfId="0" quotePrefix="1" applyFont="1" applyFill="1" applyBorder="1" applyAlignment="1">
      <alignment horizontal="left" wrapText="1"/>
    </xf>
    <xf numFmtId="0" fontId="9" fillId="0" borderId="9" xfId="0" quotePrefix="1" applyFont="1" applyFill="1" applyBorder="1" applyAlignment="1">
      <alignment horizontal="left" wrapText="1"/>
    </xf>
    <xf numFmtId="0" fontId="36" fillId="0" borderId="4" xfId="0" applyFont="1" applyFill="1" applyBorder="1" applyAlignment="1">
      <alignment horizontal="left" wrapText="1"/>
    </xf>
    <xf numFmtId="0" fontId="36" fillId="0" borderId="11" xfId="0" applyFont="1" applyFill="1" applyBorder="1" applyAlignment="1">
      <alignment horizontal="left" wrapText="1"/>
    </xf>
    <xf numFmtId="0" fontId="9" fillId="0" borderId="1" xfId="0" applyFont="1" applyFill="1" applyBorder="1" applyAlignment="1">
      <alignment horizontal="left" wrapText="1"/>
    </xf>
    <xf numFmtId="0" fontId="9" fillId="0" borderId="2" xfId="0" applyFont="1" applyFill="1" applyBorder="1" applyAlignment="1">
      <alignment horizontal="left" wrapText="1"/>
    </xf>
    <xf numFmtId="0" fontId="9" fillId="0" borderId="8" xfId="0" applyFont="1" applyFill="1" applyBorder="1" applyAlignment="1">
      <alignment horizontal="left" wrapText="1"/>
    </xf>
    <xf numFmtId="0" fontId="26" fillId="3" borderId="3"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4" fillId="3" borderId="11" xfId="1" applyFont="1" applyFill="1" applyBorder="1" applyAlignment="1">
      <alignment horizontal="center" wrapText="1"/>
    </xf>
    <xf numFmtId="0" fontId="4" fillId="3" borderId="9" xfId="1" applyFont="1" applyFill="1" applyBorder="1" applyAlignment="1">
      <alignment horizontal="center" wrapText="1"/>
    </xf>
    <xf numFmtId="0" fontId="13" fillId="3" borderId="4" xfId="0" applyFont="1" applyFill="1" applyBorder="1" applyAlignment="1">
      <alignment horizontal="center" wrapText="1"/>
    </xf>
    <xf numFmtId="0" fontId="13" fillId="3" borderId="6" xfId="0" applyFont="1" applyFill="1" applyBorder="1" applyAlignment="1">
      <alignment horizontal="center" wrapText="1"/>
    </xf>
    <xf numFmtId="0" fontId="6" fillId="3" borderId="2" xfId="0" applyFont="1" applyFill="1" applyBorder="1" applyAlignment="1">
      <alignment horizontal="center" vertical="center" wrapText="1"/>
    </xf>
    <xf numFmtId="0" fontId="9" fillId="3" borderId="7" xfId="0" applyFont="1" applyFill="1" applyBorder="1" applyAlignment="1">
      <alignment horizontal="left" wrapText="1"/>
    </xf>
    <xf numFmtId="0" fontId="9" fillId="3" borderId="0" xfId="0" applyFont="1" applyFill="1" applyBorder="1" applyAlignment="1">
      <alignment horizontal="left" wrapText="1"/>
    </xf>
    <xf numFmtId="0" fontId="9" fillId="3" borderId="10" xfId="0" applyFont="1" applyFill="1" applyBorder="1" applyAlignment="1">
      <alignment horizontal="left" wrapText="1"/>
    </xf>
    <xf numFmtId="0" fontId="9" fillId="3" borderId="5" xfId="0" quotePrefix="1" applyFont="1" applyFill="1" applyBorder="1" applyAlignment="1">
      <alignment horizontal="left" wrapText="1"/>
    </xf>
    <xf numFmtId="0" fontId="9" fillId="3" borderId="6" xfId="0" quotePrefix="1" applyFont="1" applyFill="1" applyBorder="1" applyAlignment="1">
      <alignment horizontal="left" wrapText="1"/>
    </xf>
    <xf numFmtId="0" fontId="9" fillId="3" borderId="9" xfId="0" quotePrefix="1" applyFont="1" applyFill="1" applyBorder="1" applyAlignment="1">
      <alignment horizontal="left" wrapText="1"/>
    </xf>
    <xf numFmtId="0" fontId="12" fillId="3" borderId="2" xfId="0" applyFont="1" applyFill="1" applyBorder="1" applyAlignment="1">
      <alignment horizontal="center" wrapText="1"/>
    </xf>
    <xf numFmtId="0" fontId="12" fillId="3" borderId="4" xfId="0" applyFont="1" applyFill="1" applyBorder="1" applyAlignment="1">
      <alignment horizontal="center" wrapText="1"/>
    </xf>
    <xf numFmtId="0" fontId="12" fillId="3" borderId="6" xfId="0" applyFont="1" applyFill="1" applyBorder="1" applyAlignment="1">
      <alignment horizontal="center" wrapText="1"/>
    </xf>
    <xf numFmtId="0" fontId="31" fillId="3" borderId="0" xfId="2" applyFont="1" applyFill="1" applyAlignment="1">
      <alignment horizontal="center"/>
    </xf>
    <xf numFmtId="0" fontId="31" fillId="3" borderId="2" xfId="2" applyFont="1" applyFill="1" applyBorder="1" applyAlignment="1">
      <alignment horizontal="center" wrapText="1"/>
    </xf>
    <xf numFmtId="0" fontId="2" fillId="2" borderId="1" xfId="2" applyFont="1" applyFill="1" applyBorder="1" applyAlignment="1">
      <alignment horizontal="left" vertical="center"/>
    </xf>
    <xf numFmtId="0" fontId="2" fillId="2" borderId="2" xfId="2" applyFont="1" applyFill="1" applyBorder="1" applyAlignment="1">
      <alignment horizontal="left" vertical="center"/>
    </xf>
    <xf numFmtId="0" fontId="2" fillId="2" borderId="8" xfId="2" applyFont="1" applyFill="1" applyBorder="1" applyAlignment="1">
      <alignment horizontal="left" vertical="center"/>
    </xf>
    <xf numFmtId="0" fontId="18" fillId="3" borderId="1" xfId="2" applyFont="1" applyFill="1" applyBorder="1" applyAlignment="1">
      <alignment vertical="center" wrapText="1"/>
    </xf>
    <xf numFmtId="0" fontId="18" fillId="3" borderId="2" xfId="2" applyFont="1" applyFill="1" applyBorder="1" applyAlignment="1">
      <alignment vertical="center" wrapText="1"/>
    </xf>
    <xf numFmtId="0" fontId="18" fillId="3" borderId="8" xfId="2" applyFont="1" applyFill="1" applyBorder="1" applyAlignment="1">
      <alignment vertical="center" wrapText="1"/>
    </xf>
    <xf numFmtId="0" fontId="30" fillId="3" borderId="3" xfId="2" applyFont="1" applyFill="1" applyBorder="1" applyAlignment="1">
      <alignment horizontal="center"/>
    </xf>
    <xf numFmtId="0" fontId="30" fillId="3" borderId="5" xfId="2" applyFont="1" applyFill="1" applyBorder="1" applyAlignment="1">
      <alignment horizontal="center"/>
    </xf>
    <xf numFmtId="0" fontId="18" fillId="3" borderId="11" xfId="2" applyFont="1" applyFill="1" applyBorder="1" applyAlignment="1">
      <alignment horizontal="center" wrapText="1"/>
    </xf>
    <xf numFmtId="0" fontId="18" fillId="3" borderId="9" xfId="2" applyFont="1" applyFill="1" applyBorder="1" applyAlignment="1">
      <alignment horizontal="center" wrapText="1"/>
    </xf>
    <xf numFmtId="0" fontId="28" fillId="2" borderId="1" xfId="675" applyFont="1" applyFill="1" applyBorder="1" applyAlignment="1">
      <alignment horizontal="left" vertical="center"/>
    </xf>
    <xf numFmtId="0" fontId="28" fillId="2" borderId="2" xfId="675" applyFont="1" applyFill="1" applyBorder="1" applyAlignment="1">
      <alignment horizontal="left" vertical="center"/>
    </xf>
    <xf numFmtId="0" fontId="28" fillId="2" borderId="8" xfId="675" applyFont="1" applyFill="1" applyBorder="1" applyAlignment="1">
      <alignment horizontal="left" vertical="center"/>
    </xf>
    <xf numFmtId="0" fontId="18" fillId="3" borderId="1" xfId="675" applyFont="1" applyFill="1" applyBorder="1" applyAlignment="1">
      <alignment horizontal="left" vertical="center" wrapText="1"/>
    </xf>
    <xf numFmtId="0" fontId="18" fillId="3" borderId="2" xfId="675" applyFont="1" applyFill="1" applyBorder="1" applyAlignment="1">
      <alignment horizontal="left" vertical="center" wrapText="1"/>
    </xf>
    <xf numFmtId="0" fontId="18" fillId="3" borderId="8" xfId="675" applyFont="1" applyFill="1" applyBorder="1" applyAlignment="1">
      <alignment horizontal="left" vertical="center" wrapText="1"/>
    </xf>
    <xf numFmtId="0" fontId="18" fillId="3" borderId="3" xfId="675" applyFont="1" applyFill="1" applyBorder="1" applyAlignment="1">
      <alignment horizontal="center"/>
    </xf>
    <xf numFmtId="0" fontId="18" fillId="3" borderId="5" xfId="675" applyFont="1" applyFill="1" applyBorder="1" applyAlignment="1">
      <alignment horizontal="center"/>
    </xf>
    <xf numFmtId="0" fontId="31" fillId="3" borderId="2" xfId="675" applyFont="1" applyFill="1" applyBorder="1" applyAlignment="1">
      <alignment horizontal="center" wrapText="1"/>
    </xf>
    <xf numFmtId="0" fontId="18" fillId="3" borderId="11" xfId="675" applyFont="1" applyFill="1" applyBorder="1" applyAlignment="1">
      <alignment horizontal="center" wrapText="1"/>
    </xf>
    <xf numFmtId="0" fontId="18" fillId="3" borderId="9" xfId="675" applyFont="1" applyFill="1" applyBorder="1" applyAlignment="1">
      <alignment horizontal="center"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9" xfId="0" applyFont="1" applyFill="1" applyBorder="1" applyAlignment="1">
      <alignment horizontal="left" wrapText="1"/>
    </xf>
    <xf numFmtId="0" fontId="14" fillId="3" borderId="4" xfId="0" applyFont="1" applyFill="1" applyBorder="1" applyAlignment="1">
      <alignment horizontal="left"/>
    </xf>
    <xf numFmtId="0" fontId="14" fillId="3" borderId="11" xfId="0" applyFont="1" applyFill="1" applyBorder="1" applyAlignment="1">
      <alignment horizontal="left"/>
    </xf>
    <xf numFmtId="0" fontId="14" fillId="3" borderId="7" xfId="0" applyFont="1" applyFill="1" applyBorder="1" applyAlignment="1">
      <alignment horizontal="left"/>
    </xf>
    <xf numFmtId="0" fontId="14" fillId="3" borderId="0" xfId="0" applyFont="1" applyFill="1" applyBorder="1" applyAlignment="1">
      <alignment horizontal="left"/>
    </xf>
    <xf numFmtId="0" fontId="14" fillId="3" borderId="10" xfId="0" applyFont="1" applyFill="1" applyBorder="1" applyAlignment="1">
      <alignment horizontal="left"/>
    </xf>
  </cellXfs>
  <cellStyles count="777">
    <cellStyle name="Comma" xfId="676" builtinId="3"/>
    <cellStyle name="Comma 2" xfId="93" xr:uid="{00000000-0005-0000-0000-000001000000}"/>
    <cellStyle name="Comma 3" xfId="677" xr:uid="{00000000-0005-0000-0000-000002000000}"/>
    <cellStyle name="Hyperlink 2" xfId="17" xr:uid="{00000000-0005-0000-0000-000003000000}"/>
    <cellStyle name="Normal" xfId="0" builtinId="0"/>
    <cellStyle name="Normal 2" xfId="1" xr:uid="{00000000-0005-0000-0000-000005000000}"/>
    <cellStyle name="Normal 3" xfId="7" xr:uid="{00000000-0005-0000-0000-000006000000}"/>
    <cellStyle name="Normal 3 2" xfId="95" xr:uid="{00000000-0005-0000-0000-000007000000}"/>
    <cellStyle name="Normal 4" xfId="2" xr:uid="{00000000-0005-0000-0000-000008000000}"/>
    <cellStyle name="Normal 5" xfId="675" xr:uid="{00000000-0005-0000-0000-000009000000}"/>
    <cellStyle name="Normal 6" xfId="94" xr:uid="{00000000-0005-0000-0000-00000A000000}"/>
    <cellStyle name="style1607010909006" xfId="3" xr:uid="{00000000-0005-0000-0000-00000B000000}"/>
    <cellStyle name="style1607010909052" xfId="4" xr:uid="{00000000-0005-0000-0000-00000C000000}"/>
    <cellStyle name="style1607010918630" xfId="5" xr:uid="{00000000-0005-0000-0000-00000D000000}"/>
    <cellStyle name="style1607010918727" xfId="6" xr:uid="{00000000-0005-0000-0000-00000E000000}"/>
    <cellStyle name="style1609967766651" xfId="8" xr:uid="{00000000-0005-0000-0000-00000F000000}"/>
    <cellStyle name="style1609967766791" xfId="9" xr:uid="{00000000-0005-0000-0000-000010000000}"/>
    <cellStyle name="style1609967766865" xfId="11" xr:uid="{00000000-0005-0000-0000-000011000000}"/>
    <cellStyle name="style1609967767076" xfId="10" xr:uid="{00000000-0005-0000-0000-000012000000}"/>
    <cellStyle name="style1609967783035" xfId="12" xr:uid="{00000000-0005-0000-0000-000013000000}"/>
    <cellStyle name="style1609967783088" xfId="13" xr:uid="{00000000-0005-0000-0000-000014000000}"/>
    <cellStyle name="style1609967787337" xfId="14" xr:uid="{00000000-0005-0000-0000-000015000000}"/>
    <cellStyle name="style1609967787386" xfId="15" xr:uid="{00000000-0005-0000-0000-000016000000}"/>
    <cellStyle name="style1609967787438" xfId="16" xr:uid="{00000000-0005-0000-0000-000017000000}"/>
    <cellStyle name="style1609967801356" xfId="18" xr:uid="{00000000-0005-0000-0000-000018000000}"/>
    <cellStyle name="style1609967801407" xfId="19" xr:uid="{00000000-0005-0000-0000-000019000000}"/>
    <cellStyle name="style1609967814784" xfId="20" xr:uid="{00000000-0005-0000-0000-00001A000000}"/>
    <cellStyle name="style1609967814885" xfId="21" xr:uid="{00000000-0005-0000-0000-00001B000000}"/>
    <cellStyle name="style1609967823913" xfId="22" xr:uid="{00000000-0005-0000-0000-00001C000000}"/>
    <cellStyle name="style1609967823960" xfId="23" xr:uid="{00000000-0005-0000-0000-00001D000000}"/>
    <cellStyle name="style1609967824015" xfId="24" xr:uid="{00000000-0005-0000-0000-00001E000000}"/>
    <cellStyle name="style1609967824247" xfId="25" xr:uid="{00000000-0005-0000-0000-00001F000000}"/>
    <cellStyle name="style1609967824295" xfId="28" xr:uid="{00000000-0005-0000-0000-000020000000}"/>
    <cellStyle name="style1609967824343" xfId="31" xr:uid="{00000000-0005-0000-0000-000021000000}"/>
    <cellStyle name="style1609967824416" xfId="34" xr:uid="{00000000-0005-0000-0000-000022000000}"/>
    <cellStyle name="style1609967824466" xfId="26" xr:uid="{00000000-0005-0000-0000-000023000000}"/>
    <cellStyle name="style1609967824514" xfId="29" xr:uid="{00000000-0005-0000-0000-000024000000}"/>
    <cellStyle name="style1609967824561" xfId="32" xr:uid="{00000000-0005-0000-0000-000025000000}"/>
    <cellStyle name="style1609967824609" xfId="35" xr:uid="{00000000-0005-0000-0000-000026000000}"/>
    <cellStyle name="style1609967824707" xfId="27" xr:uid="{00000000-0005-0000-0000-000027000000}"/>
    <cellStyle name="style1609967824772" xfId="30" xr:uid="{00000000-0005-0000-0000-000028000000}"/>
    <cellStyle name="style1609967824821" xfId="33" xr:uid="{00000000-0005-0000-0000-000029000000}"/>
    <cellStyle name="style1609967824867" xfId="36" xr:uid="{00000000-0005-0000-0000-00002A000000}"/>
    <cellStyle name="style1609967833493" xfId="37" xr:uid="{00000000-0005-0000-0000-00002B000000}"/>
    <cellStyle name="style1609967833610" xfId="43" xr:uid="{00000000-0005-0000-0000-00002C000000}"/>
    <cellStyle name="style1609967833661" xfId="38" xr:uid="{00000000-0005-0000-0000-00002D000000}"/>
    <cellStyle name="style1609967833703" xfId="44" xr:uid="{00000000-0005-0000-0000-00002E000000}"/>
    <cellStyle name="style1609967833951" xfId="39" xr:uid="{00000000-0005-0000-0000-00002F000000}"/>
    <cellStyle name="style1609967833997" xfId="40" xr:uid="{00000000-0005-0000-0000-000030000000}"/>
    <cellStyle name="style1609967834047" xfId="41" xr:uid="{00000000-0005-0000-0000-000031000000}"/>
    <cellStyle name="style1609967834096" xfId="42" xr:uid="{00000000-0005-0000-0000-000032000000}"/>
    <cellStyle name="style1609967834152" xfId="45" xr:uid="{00000000-0005-0000-0000-000033000000}"/>
    <cellStyle name="style1609967834202" xfId="46" xr:uid="{00000000-0005-0000-0000-000034000000}"/>
    <cellStyle name="style1609967834250" xfId="47" xr:uid="{00000000-0005-0000-0000-000035000000}"/>
    <cellStyle name="style1609967834297" xfId="48" xr:uid="{00000000-0005-0000-0000-000036000000}"/>
    <cellStyle name="style1609967843300" xfId="49" xr:uid="{00000000-0005-0000-0000-000037000000}"/>
    <cellStyle name="style1609967843347" xfId="50" xr:uid="{00000000-0005-0000-0000-000038000000}"/>
    <cellStyle name="style1609967843394" xfId="51" xr:uid="{00000000-0005-0000-0000-000039000000}"/>
    <cellStyle name="style1609967843520" xfId="52" xr:uid="{00000000-0005-0000-0000-00003A000000}"/>
    <cellStyle name="style1609967843570" xfId="53" xr:uid="{00000000-0005-0000-0000-00003B000000}"/>
    <cellStyle name="style1609967843618" xfId="54" xr:uid="{00000000-0005-0000-0000-00003C000000}"/>
    <cellStyle name="style1609967843666" xfId="55" xr:uid="{00000000-0005-0000-0000-00003D000000}"/>
    <cellStyle name="style1609967854152" xfId="56" xr:uid="{00000000-0005-0000-0000-00003E000000}"/>
    <cellStyle name="style1609967854376" xfId="57" xr:uid="{00000000-0005-0000-0000-00003F000000}"/>
    <cellStyle name="style1609967858571" xfId="58" xr:uid="{00000000-0005-0000-0000-000040000000}"/>
    <cellStyle name="style1609967858611" xfId="59" xr:uid="{00000000-0005-0000-0000-000041000000}"/>
    <cellStyle name="style1609967858659" xfId="60" xr:uid="{00000000-0005-0000-0000-000042000000}"/>
    <cellStyle name="style1609967858705" xfId="61" xr:uid="{00000000-0005-0000-0000-000043000000}"/>
    <cellStyle name="style1609967868003" xfId="63" xr:uid="{00000000-0005-0000-0000-000044000000}"/>
    <cellStyle name="style1609967868080" xfId="62" xr:uid="{00000000-0005-0000-0000-000045000000}"/>
    <cellStyle name="style1609967868120" xfId="64" xr:uid="{00000000-0005-0000-0000-000046000000}"/>
    <cellStyle name="style1609967872316" xfId="65" xr:uid="{00000000-0005-0000-0000-000047000000}"/>
    <cellStyle name="style1609967872360" xfId="66" xr:uid="{00000000-0005-0000-0000-000048000000}"/>
    <cellStyle name="style1609967872408" xfId="67" xr:uid="{00000000-0005-0000-0000-000049000000}"/>
    <cellStyle name="style1609967872452" xfId="68" xr:uid="{00000000-0005-0000-0000-00004A000000}"/>
    <cellStyle name="style1611756408869" xfId="69" xr:uid="{00000000-0005-0000-0000-00004B000000}"/>
    <cellStyle name="style1611756409122" xfId="70" xr:uid="{00000000-0005-0000-0000-00004C000000}"/>
    <cellStyle name="style1611756454737" xfId="71" xr:uid="{00000000-0005-0000-0000-00004D000000}"/>
    <cellStyle name="style1611756454949" xfId="72" xr:uid="{00000000-0005-0000-0000-00004E000000}"/>
    <cellStyle name="style1611756471893" xfId="73" xr:uid="{00000000-0005-0000-0000-00004F000000}"/>
    <cellStyle name="style1611756548509" xfId="74" xr:uid="{00000000-0005-0000-0000-000050000000}"/>
    <cellStyle name="style1611756548570" xfId="75" xr:uid="{00000000-0005-0000-0000-000051000000}"/>
    <cellStyle name="style1611756548630" xfId="76" xr:uid="{00000000-0005-0000-0000-000052000000}"/>
    <cellStyle name="style1611756562692" xfId="77" xr:uid="{00000000-0005-0000-0000-000053000000}"/>
    <cellStyle name="style1611756562742" xfId="78" xr:uid="{00000000-0005-0000-0000-000054000000}"/>
    <cellStyle name="style1611756562789" xfId="79" xr:uid="{00000000-0005-0000-0000-000055000000}"/>
    <cellStyle name="style1611756562827" xfId="80" xr:uid="{00000000-0005-0000-0000-000056000000}"/>
    <cellStyle name="style1611756567870" xfId="82" xr:uid="{00000000-0005-0000-0000-000057000000}"/>
    <cellStyle name="style1611756568002" xfId="81" xr:uid="{00000000-0005-0000-0000-000058000000}"/>
    <cellStyle name="style1611756586049" xfId="85" xr:uid="{00000000-0005-0000-0000-000059000000}"/>
    <cellStyle name="style1611756586150" xfId="83" xr:uid="{00000000-0005-0000-0000-00005A000000}"/>
    <cellStyle name="style1611756586203" xfId="84" xr:uid="{00000000-0005-0000-0000-00005B000000}"/>
    <cellStyle name="style1611756591624" xfId="86" xr:uid="{00000000-0005-0000-0000-00005C000000}"/>
    <cellStyle name="style1611756591665" xfId="87" xr:uid="{00000000-0005-0000-0000-00005D000000}"/>
    <cellStyle name="style1611756591706" xfId="88" xr:uid="{00000000-0005-0000-0000-00005E000000}"/>
    <cellStyle name="style1611756592106" xfId="89" xr:uid="{00000000-0005-0000-0000-00005F000000}"/>
    <cellStyle name="style1611756592155" xfId="90" xr:uid="{00000000-0005-0000-0000-000060000000}"/>
    <cellStyle name="style1611756592196" xfId="91" xr:uid="{00000000-0005-0000-0000-000061000000}"/>
    <cellStyle name="style1611756592237" xfId="92" xr:uid="{00000000-0005-0000-0000-000062000000}"/>
    <cellStyle name="style1611756612235" xfId="454" xr:uid="{00000000-0005-0000-0000-000063000000}"/>
    <cellStyle name="style1611756612266" xfId="455" xr:uid="{00000000-0005-0000-0000-000064000000}"/>
    <cellStyle name="style1611756612305" xfId="456" xr:uid="{00000000-0005-0000-0000-000065000000}"/>
    <cellStyle name="style1611756612338" xfId="457" xr:uid="{00000000-0005-0000-0000-000066000000}"/>
    <cellStyle name="style1611756612369" xfId="458" xr:uid="{00000000-0005-0000-0000-000067000000}"/>
    <cellStyle name="style1611756612420" xfId="459" xr:uid="{00000000-0005-0000-0000-000068000000}"/>
    <cellStyle name="style1611756612451" xfId="460" xr:uid="{00000000-0005-0000-0000-000069000000}"/>
    <cellStyle name="style1611756612492" xfId="461" xr:uid="{00000000-0005-0000-0000-00006A000000}"/>
    <cellStyle name="style1611756612523" xfId="462" xr:uid="{00000000-0005-0000-0000-00006B000000}"/>
    <cellStyle name="style1611756612562" xfId="463" xr:uid="{00000000-0005-0000-0000-00006C000000}"/>
    <cellStyle name="style1611756722157" xfId="96" xr:uid="{00000000-0005-0000-0000-00006D000000}"/>
    <cellStyle name="style1611756722186" xfId="97" xr:uid="{00000000-0005-0000-0000-00006E000000}"/>
    <cellStyle name="style1611756722229" xfId="98" xr:uid="{00000000-0005-0000-0000-00006F000000}"/>
    <cellStyle name="style1611756722268" xfId="99" xr:uid="{00000000-0005-0000-0000-000070000000}"/>
    <cellStyle name="style1611756722301" xfId="100" xr:uid="{00000000-0005-0000-0000-000071000000}"/>
    <cellStyle name="style1611756722342" xfId="101" xr:uid="{00000000-0005-0000-0000-000072000000}"/>
    <cellStyle name="style1611756722372" xfId="102" xr:uid="{00000000-0005-0000-0000-000073000000}"/>
    <cellStyle name="style1611756722414" xfId="103" xr:uid="{00000000-0005-0000-0000-000074000000}"/>
    <cellStyle name="style1611756722454" xfId="104" xr:uid="{00000000-0005-0000-0000-000075000000}"/>
    <cellStyle name="style1611756722485" xfId="105" xr:uid="{00000000-0005-0000-0000-000076000000}"/>
    <cellStyle name="style1611756762640" xfId="106" xr:uid="{00000000-0005-0000-0000-000077000000}"/>
    <cellStyle name="style1611756762673" xfId="107" xr:uid="{00000000-0005-0000-0000-000078000000}"/>
    <cellStyle name="style1611756762714" xfId="108" xr:uid="{00000000-0005-0000-0000-000079000000}"/>
    <cellStyle name="style1611756762753" xfId="109" xr:uid="{00000000-0005-0000-0000-00007A000000}"/>
    <cellStyle name="style1612806527749" xfId="110" xr:uid="{00000000-0005-0000-0000-00007B000000}"/>
    <cellStyle name="style1612806527787" xfId="111" xr:uid="{00000000-0005-0000-0000-00007C000000}"/>
    <cellStyle name="style1612806527830" xfId="112" xr:uid="{00000000-0005-0000-0000-00007D000000}"/>
    <cellStyle name="style1612913090332" xfId="117" xr:uid="{00000000-0005-0000-0000-00007E000000}"/>
    <cellStyle name="style1612913090368" xfId="118" xr:uid="{00000000-0005-0000-0000-00007F000000}"/>
    <cellStyle name="style1612913090418" xfId="119" xr:uid="{00000000-0005-0000-0000-000080000000}"/>
    <cellStyle name="style1612913090466" xfId="120" xr:uid="{00000000-0005-0000-0000-000081000000}"/>
    <cellStyle name="style1612913090517" xfId="121" xr:uid="{00000000-0005-0000-0000-000082000000}"/>
    <cellStyle name="style1612913090554" xfId="122" xr:uid="{00000000-0005-0000-0000-000083000000}"/>
    <cellStyle name="style1612913090603" xfId="123" xr:uid="{00000000-0005-0000-0000-000084000000}"/>
    <cellStyle name="style1612913090652" xfId="124" xr:uid="{00000000-0005-0000-0000-000085000000}"/>
    <cellStyle name="style1612913090703" xfId="125" xr:uid="{00000000-0005-0000-0000-000086000000}"/>
    <cellStyle name="style1612913090742" xfId="126" xr:uid="{00000000-0005-0000-0000-000087000000}"/>
    <cellStyle name="style1612913090779" xfId="127" xr:uid="{00000000-0005-0000-0000-000088000000}"/>
    <cellStyle name="style1612913090816" xfId="128" xr:uid="{00000000-0005-0000-0000-000089000000}"/>
    <cellStyle name="style1612913090854" xfId="129" xr:uid="{00000000-0005-0000-0000-00008A000000}"/>
    <cellStyle name="style1612913090891" xfId="130" xr:uid="{00000000-0005-0000-0000-00008B000000}"/>
    <cellStyle name="style1612913090940" xfId="131" xr:uid="{00000000-0005-0000-0000-00008C000000}"/>
    <cellStyle name="style1612913090989" xfId="132" xr:uid="{00000000-0005-0000-0000-00008D000000}"/>
    <cellStyle name="style1612913094756" xfId="133" xr:uid="{00000000-0005-0000-0000-00008E000000}"/>
    <cellStyle name="style1612913094799" xfId="134" xr:uid="{00000000-0005-0000-0000-00008F000000}"/>
    <cellStyle name="style1612913094842" xfId="135" xr:uid="{00000000-0005-0000-0000-000090000000}"/>
    <cellStyle name="style1612913094880" xfId="136" xr:uid="{00000000-0005-0000-0000-000091000000}"/>
    <cellStyle name="style1612913094925" xfId="137" xr:uid="{00000000-0005-0000-0000-000092000000}"/>
    <cellStyle name="style1612913094967" xfId="138" xr:uid="{00000000-0005-0000-0000-000093000000}"/>
    <cellStyle name="style1612913095010" xfId="139" xr:uid="{00000000-0005-0000-0000-000094000000}"/>
    <cellStyle name="style1612913095048" xfId="140" xr:uid="{00000000-0005-0000-0000-000095000000}"/>
    <cellStyle name="style1612913095092" xfId="141" xr:uid="{00000000-0005-0000-0000-000096000000}"/>
    <cellStyle name="style1612913095131" xfId="142" xr:uid="{00000000-0005-0000-0000-000097000000}"/>
    <cellStyle name="style1612913095175" xfId="143" xr:uid="{00000000-0005-0000-0000-000098000000}"/>
    <cellStyle name="style1612913095218" xfId="144" xr:uid="{00000000-0005-0000-0000-000099000000}"/>
    <cellStyle name="style1612913095258" xfId="145" xr:uid="{00000000-0005-0000-0000-00009A000000}"/>
    <cellStyle name="style1612913098809" xfId="146" xr:uid="{00000000-0005-0000-0000-00009B000000}"/>
    <cellStyle name="style1612913098876" xfId="147" xr:uid="{00000000-0005-0000-0000-00009C000000}"/>
    <cellStyle name="style1612913098930" xfId="148" xr:uid="{00000000-0005-0000-0000-00009D000000}"/>
    <cellStyle name="style1612913099016" xfId="149" xr:uid="{00000000-0005-0000-0000-00009E000000}"/>
    <cellStyle name="style1612913099085" xfId="150" xr:uid="{00000000-0005-0000-0000-00009F000000}"/>
    <cellStyle name="style1612913099210" xfId="151" xr:uid="{00000000-0005-0000-0000-0000A0000000}"/>
    <cellStyle name="style1612913099256" xfId="152" xr:uid="{00000000-0005-0000-0000-0000A1000000}"/>
    <cellStyle name="style1612913099299" xfId="153" xr:uid="{00000000-0005-0000-0000-0000A2000000}"/>
    <cellStyle name="style1612913099361" xfId="154" xr:uid="{00000000-0005-0000-0000-0000A3000000}"/>
    <cellStyle name="style1612913099411" xfId="155" xr:uid="{00000000-0005-0000-0000-0000A4000000}"/>
    <cellStyle name="style1612913099458" xfId="156" xr:uid="{00000000-0005-0000-0000-0000A5000000}"/>
    <cellStyle name="style1612913099496" xfId="157" xr:uid="{00000000-0005-0000-0000-0000A6000000}"/>
    <cellStyle name="style1612913103282" xfId="158" xr:uid="{00000000-0005-0000-0000-0000A7000000}"/>
    <cellStyle name="style1612913103327" xfId="159" xr:uid="{00000000-0005-0000-0000-0000A8000000}"/>
    <cellStyle name="style1612913103369" xfId="160" xr:uid="{00000000-0005-0000-0000-0000A9000000}"/>
    <cellStyle name="style1612913103412" xfId="161" xr:uid="{00000000-0005-0000-0000-0000AA000000}"/>
    <cellStyle name="style1612913103463" xfId="162" xr:uid="{00000000-0005-0000-0000-0000AB000000}"/>
    <cellStyle name="style1612913103519" xfId="163" xr:uid="{00000000-0005-0000-0000-0000AC000000}"/>
    <cellStyle name="style1612913107335" xfId="164" xr:uid="{00000000-0005-0000-0000-0000AD000000}"/>
    <cellStyle name="style1612913107371" xfId="165" xr:uid="{00000000-0005-0000-0000-0000AE000000}"/>
    <cellStyle name="style1612913107416" xfId="166" xr:uid="{00000000-0005-0000-0000-0000AF000000}"/>
    <cellStyle name="style1612913107468" xfId="167" xr:uid="{00000000-0005-0000-0000-0000B0000000}"/>
    <cellStyle name="style1612913107513" xfId="168" xr:uid="{00000000-0005-0000-0000-0000B1000000}"/>
    <cellStyle name="style1612913107551" xfId="169" xr:uid="{00000000-0005-0000-0000-0000B2000000}"/>
    <cellStyle name="style1612913107594" xfId="170" xr:uid="{00000000-0005-0000-0000-0000B3000000}"/>
    <cellStyle name="style1612913107638" xfId="171" xr:uid="{00000000-0005-0000-0000-0000B4000000}"/>
    <cellStyle name="style1612913107721" xfId="172" xr:uid="{00000000-0005-0000-0000-0000B5000000}"/>
    <cellStyle name="style1612913107759" xfId="173" xr:uid="{00000000-0005-0000-0000-0000B6000000}"/>
    <cellStyle name="style1612913107802" xfId="174" xr:uid="{00000000-0005-0000-0000-0000B7000000}"/>
    <cellStyle name="style1612913107848" xfId="175" xr:uid="{00000000-0005-0000-0000-0000B8000000}"/>
    <cellStyle name="style1612913111837" xfId="176" xr:uid="{00000000-0005-0000-0000-0000B9000000}"/>
    <cellStyle name="style1612913111875" xfId="113" xr:uid="{00000000-0005-0000-0000-0000BA000000}"/>
    <cellStyle name="style1612913111919" xfId="177" xr:uid="{00000000-0005-0000-0000-0000BB000000}"/>
    <cellStyle name="style1612913111969" xfId="114" xr:uid="{00000000-0005-0000-0000-0000BC000000}"/>
    <cellStyle name="style1612913112013" xfId="178" xr:uid="{00000000-0005-0000-0000-0000BD000000}"/>
    <cellStyle name="style1612913112050" xfId="115" xr:uid="{00000000-0005-0000-0000-0000BE000000}"/>
    <cellStyle name="style1612913112093" xfId="179" xr:uid="{00000000-0005-0000-0000-0000BF000000}"/>
    <cellStyle name="style1612913112136" xfId="116" xr:uid="{00000000-0005-0000-0000-0000C0000000}"/>
    <cellStyle name="style1612913112181" xfId="180" xr:uid="{00000000-0005-0000-0000-0000C1000000}"/>
    <cellStyle name="style1612913112221" xfId="181" xr:uid="{00000000-0005-0000-0000-0000C2000000}"/>
    <cellStyle name="style1612913112263" xfId="182" xr:uid="{00000000-0005-0000-0000-0000C3000000}"/>
    <cellStyle name="style1612913112307" xfId="183" xr:uid="{00000000-0005-0000-0000-0000C4000000}"/>
    <cellStyle name="style1612913116189" xfId="184" xr:uid="{00000000-0005-0000-0000-0000C5000000}"/>
    <cellStyle name="style1612913116228" xfId="185" xr:uid="{00000000-0005-0000-0000-0000C6000000}"/>
    <cellStyle name="style1612913116271" xfId="186" xr:uid="{00000000-0005-0000-0000-0000C7000000}"/>
    <cellStyle name="style1612913116313" xfId="187" xr:uid="{00000000-0005-0000-0000-0000C8000000}"/>
    <cellStyle name="style1612913116359" xfId="188" xr:uid="{00000000-0005-0000-0000-0000C9000000}"/>
    <cellStyle name="style1612913116397" xfId="189" xr:uid="{00000000-0005-0000-0000-0000CA000000}"/>
    <cellStyle name="style1612913116440" xfId="190" xr:uid="{00000000-0005-0000-0000-0000CB000000}"/>
    <cellStyle name="style1612913116483" xfId="191" xr:uid="{00000000-0005-0000-0000-0000CC000000}"/>
    <cellStyle name="style1612913116536" xfId="192" xr:uid="{00000000-0005-0000-0000-0000CD000000}"/>
    <cellStyle name="style1612913116575" xfId="193" xr:uid="{00000000-0005-0000-0000-0000CE000000}"/>
    <cellStyle name="style1612913116619" xfId="194" xr:uid="{00000000-0005-0000-0000-0000CF000000}"/>
    <cellStyle name="style1612913116663" xfId="195" xr:uid="{00000000-0005-0000-0000-0000D0000000}"/>
    <cellStyle name="style1612913116807" xfId="196" xr:uid="{00000000-0005-0000-0000-0000D1000000}"/>
    <cellStyle name="style1612913116846" xfId="197" xr:uid="{00000000-0005-0000-0000-0000D2000000}"/>
    <cellStyle name="style1612913116894" xfId="198" xr:uid="{00000000-0005-0000-0000-0000D3000000}"/>
    <cellStyle name="style1612913116943" xfId="199" xr:uid="{00000000-0005-0000-0000-0000D4000000}"/>
    <cellStyle name="style1612913120639" xfId="200" xr:uid="{00000000-0005-0000-0000-0000D5000000}"/>
    <cellStyle name="style1612913120682" xfId="201" xr:uid="{00000000-0005-0000-0000-0000D6000000}"/>
    <cellStyle name="style1612913120733" xfId="202" xr:uid="{00000000-0005-0000-0000-0000D7000000}"/>
    <cellStyle name="style1612913120780" xfId="203" xr:uid="{00000000-0005-0000-0000-0000D8000000}"/>
    <cellStyle name="style1612913120824" xfId="204" xr:uid="{00000000-0005-0000-0000-0000D9000000}"/>
    <cellStyle name="style1612913120921" xfId="205" xr:uid="{00000000-0005-0000-0000-0000DA000000}"/>
    <cellStyle name="style1612913121022" xfId="206" xr:uid="{00000000-0005-0000-0000-0000DB000000}"/>
    <cellStyle name="style1612913121090" xfId="207" xr:uid="{00000000-0005-0000-0000-0000DC000000}"/>
    <cellStyle name="style1612913121174" xfId="208" xr:uid="{00000000-0005-0000-0000-0000DD000000}"/>
    <cellStyle name="style1612913121216" xfId="209" xr:uid="{00000000-0005-0000-0000-0000DE000000}"/>
    <cellStyle name="style1612913121259" xfId="210" xr:uid="{00000000-0005-0000-0000-0000DF000000}"/>
    <cellStyle name="style1612913121302" xfId="211" xr:uid="{00000000-0005-0000-0000-0000E0000000}"/>
    <cellStyle name="style1612913125071" xfId="212" xr:uid="{00000000-0005-0000-0000-0000E1000000}"/>
    <cellStyle name="style1612913125114" xfId="213" xr:uid="{00000000-0005-0000-0000-0000E2000000}"/>
    <cellStyle name="style1612913125157" xfId="214" xr:uid="{00000000-0005-0000-0000-0000E3000000}"/>
    <cellStyle name="style1612913125217" xfId="215" xr:uid="{00000000-0005-0000-0000-0000E4000000}"/>
    <cellStyle name="style1612913125264" xfId="216" xr:uid="{00000000-0005-0000-0000-0000E5000000}"/>
    <cellStyle name="style1612913125315" xfId="217" xr:uid="{00000000-0005-0000-0000-0000E6000000}"/>
    <cellStyle name="style1612913125365" xfId="218" xr:uid="{00000000-0005-0000-0000-0000E7000000}"/>
    <cellStyle name="style1612913125409" xfId="219" xr:uid="{00000000-0005-0000-0000-0000E8000000}"/>
    <cellStyle name="style1612913125452" xfId="220" xr:uid="{00000000-0005-0000-0000-0000E9000000}"/>
    <cellStyle name="style1612913125545" xfId="221" xr:uid="{00000000-0005-0000-0000-0000EA000000}"/>
    <cellStyle name="style1612913125601" xfId="222" xr:uid="{00000000-0005-0000-0000-0000EB000000}"/>
    <cellStyle name="style1612913125646" xfId="223" xr:uid="{00000000-0005-0000-0000-0000EC000000}"/>
    <cellStyle name="style1612913129347" xfId="224" xr:uid="{00000000-0005-0000-0000-0000ED000000}"/>
    <cellStyle name="style1612913129390" xfId="225" xr:uid="{00000000-0005-0000-0000-0000EE000000}"/>
    <cellStyle name="style1612913129432" xfId="226" xr:uid="{00000000-0005-0000-0000-0000EF000000}"/>
    <cellStyle name="style1612913129474" xfId="227" xr:uid="{00000000-0005-0000-0000-0000F0000000}"/>
    <cellStyle name="style1612913129517" xfId="228" xr:uid="{00000000-0005-0000-0000-0000F1000000}"/>
    <cellStyle name="style1612913129565" xfId="229" xr:uid="{00000000-0005-0000-0000-0000F2000000}"/>
    <cellStyle name="style1612913129616" xfId="230" xr:uid="{00000000-0005-0000-0000-0000F3000000}"/>
    <cellStyle name="style1612913129668" xfId="231" xr:uid="{00000000-0005-0000-0000-0000F4000000}"/>
    <cellStyle name="style1612913129714" xfId="232" xr:uid="{00000000-0005-0000-0000-0000F5000000}"/>
    <cellStyle name="style1612913133223" xfId="233" xr:uid="{00000000-0005-0000-0000-0000F6000000}"/>
    <cellStyle name="style1612913133265" xfId="234" xr:uid="{00000000-0005-0000-0000-0000F7000000}"/>
    <cellStyle name="style1612913133314" xfId="235" xr:uid="{00000000-0005-0000-0000-0000F8000000}"/>
    <cellStyle name="style1612913133365" xfId="236" xr:uid="{00000000-0005-0000-0000-0000F9000000}"/>
    <cellStyle name="style1612913133411" xfId="237" xr:uid="{00000000-0005-0000-0000-0000FA000000}"/>
    <cellStyle name="style1612913133455" xfId="238" xr:uid="{00000000-0005-0000-0000-0000FB000000}"/>
    <cellStyle name="style1612913133501" xfId="239" xr:uid="{00000000-0005-0000-0000-0000FC000000}"/>
    <cellStyle name="style1612913133544" xfId="240" xr:uid="{00000000-0005-0000-0000-0000FD000000}"/>
    <cellStyle name="style1612913133589" xfId="241" xr:uid="{00000000-0005-0000-0000-0000FE000000}"/>
    <cellStyle name="style1612913137311" xfId="242" xr:uid="{00000000-0005-0000-0000-0000FF000000}"/>
    <cellStyle name="style1612913137355" xfId="243" xr:uid="{00000000-0005-0000-0000-000000010000}"/>
    <cellStyle name="style1612913137398" xfId="244" xr:uid="{00000000-0005-0000-0000-000001010000}"/>
    <cellStyle name="style1612913137435" xfId="245" xr:uid="{00000000-0005-0000-0000-000002010000}"/>
    <cellStyle name="style1612913137478" xfId="246" xr:uid="{00000000-0005-0000-0000-000003010000}"/>
    <cellStyle name="style1612913137521" xfId="247" xr:uid="{00000000-0005-0000-0000-000004010000}"/>
    <cellStyle name="style1612913137564" xfId="248" xr:uid="{00000000-0005-0000-0000-000005010000}"/>
    <cellStyle name="style1612913137602" xfId="249" xr:uid="{00000000-0005-0000-0000-000006010000}"/>
    <cellStyle name="style1612913137690" xfId="250" xr:uid="{00000000-0005-0000-0000-000007010000}"/>
    <cellStyle name="style1612913137829" xfId="251" xr:uid="{00000000-0005-0000-0000-000008010000}"/>
    <cellStyle name="style1612913137923" xfId="252" xr:uid="{00000000-0005-0000-0000-000009010000}"/>
    <cellStyle name="style1612913137963" xfId="253" xr:uid="{00000000-0005-0000-0000-00000A010000}"/>
    <cellStyle name="style1612913141641" xfId="254" xr:uid="{00000000-0005-0000-0000-00000B010000}"/>
    <cellStyle name="style1612913141685" xfId="255" xr:uid="{00000000-0005-0000-0000-00000C010000}"/>
    <cellStyle name="style1612913141763" xfId="256" xr:uid="{00000000-0005-0000-0000-00000D010000}"/>
    <cellStyle name="style1612913141802" xfId="257" xr:uid="{00000000-0005-0000-0000-00000E010000}"/>
    <cellStyle name="style1612913141845" xfId="258" xr:uid="{00000000-0005-0000-0000-00000F010000}"/>
    <cellStyle name="style1612913141890" xfId="259" xr:uid="{00000000-0005-0000-0000-000010010000}"/>
    <cellStyle name="style1612913141942" xfId="260" xr:uid="{00000000-0005-0000-0000-000011010000}"/>
    <cellStyle name="style1612913141985" xfId="261" xr:uid="{00000000-0005-0000-0000-000012010000}"/>
    <cellStyle name="style1612913142036" xfId="262" xr:uid="{00000000-0005-0000-0000-000013010000}"/>
    <cellStyle name="style1612913142079" xfId="263" xr:uid="{00000000-0005-0000-0000-000014010000}"/>
    <cellStyle name="style1612913142122" xfId="264" xr:uid="{00000000-0005-0000-0000-000015010000}"/>
    <cellStyle name="style1612913142159" xfId="265" xr:uid="{00000000-0005-0000-0000-000016010000}"/>
    <cellStyle name="style1612913145722" xfId="266" xr:uid="{00000000-0005-0000-0000-000017010000}"/>
    <cellStyle name="style1612913145765" xfId="267" xr:uid="{00000000-0005-0000-0000-000018010000}"/>
    <cellStyle name="style1612913145806" xfId="268" xr:uid="{00000000-0005-0000-0000-000019010000}"/>
    <cellStyle name="style1612913145843" xfId="269" xr:uid="{00000000-0005-0000-0000-00001A010000}"/>
    <cellStyle name="style1612913145886" xfId="270" xr:uid="{00000000-0005-0000-0000-00001B010000}"/>
    <cellStyle name="style1612913145930" xfId="271" xr:uid="{00000000-0005-0000-0000-00001C010000}"/>
    <cellStyle name="style1612913145976" xfId="272" xr:uid="{00000000-0005-0000-0000-00001D010000}"/>
    <cellStyle name="style1612913146014" xfId="273" xr:uid="{00000000-0005-0000-0000-00001E010000}"/>
    <cellStyle name="style1612913146059" xfId="274" xr:uid="{00000000-0005-0000-0000-00001F010000}"/>
    <cellStyle name="style1612913146103" xfId="275" xr:uid="{00000000-0005-0000-0000-000020010000}"/>
    <cellStyle name="style1612913146161" xfId="276" xr:uid="{00000000-0005-0000-0000-000021010000}"/>
    <cellStyle name="style1612913146210" xfId="277" xr:uid="{00000000-0005-0000-0000-000022010000}"/>
    <cellStyle name="style1612913150126" xfId="278" xr:uid="{00000000-0005-0000-0000-000023010000}"/>
    <cellStyle name="style1612913150183" xfId="279" xr:uid="{00000000-0005-0000-0000-000024010000}"/>
    <cellStyle name="style1612913150228" xfId="280" xr:uid="{00000000-0005-0000-0000-000025010000}"/>
    <cellStyle name="style1612913150273" xfId="281" xr:uid="{00000000-0005-0000-0000-000026010000}"/>
    <cellStyle name="style1612913150596" xfId="282" xr:uid="{00000000-0005-0000-0000-000027010000}"/>
    <cellStyle name="style1612913150634" xfId="283" xr:uid="{00000000-0005-0000-0000-000028010000}"/>
    <cellStyle name="style1612913150678" xfId="284" xr:uid="{00000000-0005-0000-0000-000029010000}"/>
    <cellStyle name="style1612913150721" xfId="285" xr:uid="{00000000-0005-0000-0000-00002A010000}"/>
    <cellStyle name="style1612913150764" xfId="286" xr:uid="{00000000-0005-0000-0000-00002B010000}"/>
    <cellStyle name="style1612913150802" xfId="287" xr:uid="{00000000-0005-0000-0000-00002C010000}"/>
    <cellStyle name="style1612913150844" xfId="288" xr:uid="{00000000-0005-0000-0000-00002D010000}"/>
    <cellStyle name="style1612913150888" xfId="289" xr:uid="{00000000-0005-0000-0000-00002E010000}"/>
    <cellStyle name="style1612913150933" xfId="290" xr:uid="{00000000-0005-0000-0000-00002F010000}"/>
    <cellStyle name="style1612913150970" xfId="291" xr:uid="{00000000-0005-0000-0000-000030010000}"/>
    <cellStyle name="style1612913151013" xfId="292" xr:uid="{00000000-0005-0000-0000-000031010000}"/>
    <cellStyle name="style1612913151056" xfId="293" xr:uid="{00000000-0005-0000-0000-000032010000}"/>
    <cellStyle name="style1612913155035" xfId="294" xr:uid="{00000000-0005-0000-0000-000033010000}"/>
    <cellStyle name="style1612913155082" xfId="295" xr:uid="{00000000-0005-0000-0000-000034010000}"/>
    <cellStyle name="style1612913155126" xfId="296" xr:uid="{00000000-0005-0000-0000-000035010000}"/>
    <cellStyle name="style1612913155189" xfId="297" xr:uid="{00000000-0005-0000-0000-000036010000}"/>
    <cellStyle name="style1612913155235" xfId="298" xr:uid="{00000000-0005-0000-0000-000037010000}"/>
    <cellStyle name="style1612913155277" xfId="299" xr:uid="{00000000-0005-0000-0000-000038010000}"/>
    <cellStyle name="style1612913155325" xfId="300" xr:uid="{00000000-0005-0000-0000-000039010000}"/>
    <cellStyle name="style1612913155369" xfId="301" xr:uid="{00000000-0005-0000-0000-00003A010000}"/>
    <cellStyle name="style1612913155412" xfId="302" xr:uid="{00000000-0005-0000-0000-00003B010000}"/>
    <cellStyle name="style1612913159621" xfId="303" xr:uid="{00000000-0005-0000-0000-00003C010000}"/>
    <cellStyle name="style1612913159665" xfId="304" xr:uid="{00000000-0005-0000-0000-00003D010000}"/>
    <cellStyle name="style1612913159710" xfId="305" xr:uid="{00000000-0005-0000-0000-00003E010000}"/>
    <cellStyle name="style1612913159753" xfId="306" xr:uid="{00000000-0005-0000-0000-00003F010000}"/>
    <cellStyle name="style1612913159797" xfId="307" xr:uid="{00000000-0005-0000-0000-000040010000}"/>
    <cellStyle name="style1612913159844" xfId="308" xr:uid="{00000000-0005-0000-0000-000041010000}"/>
    <cellStyle name="style1612913159930" xfId="309" xr:uid="{00000000-0005-0000-0000-000042010000}"/>
    <cellStyle name="style1612913159982" xfId="310" xr:uid="{00000000-0005-0000-0000-000043010000}"/>
    <cellStyle name="style1612913160032" xfId="311" xr:uid="{00000000-0005-0000-0000-000044010000}"/>
    <cellStyle name="style1612913160085" xfId="312" xr:uid="{00000000-0005-0000-0000-000045010000}"/>
    <cellStyle name="style1612913163982" xfId="313" xr:uid="{00000000-0005-0000-0000-000046010000}"/>
    <cellStyle name="style1612913164024" xfId="314" xr:uid="{00000000-0005-0000-0000-000047010000}"/>
    <cellStyle name="style1612913164069" xfId="315" xr:uid="{00000000-0005-0000-0000-000048010000}"/>
    <cellStyle name="style1612913164112" xfId="316" xr:uid="{00000000-0005-0000-0000-000049010000}"/>
    <cellStyle name="style1612913164159" xfId="317" xr:uid="{00000000-0005-0000-0000-00004A010000}"/>
    <cellStyle name="style1612913164209" xfId="318" xr:uid="{00000000-0005-0000-0000-00004B010000}"/>
    <cellStyle name="style1612913164258" xfId="319" xr:uid="{00000000-0005-0000-0000-00004C010000}"/>
    <cellStyle name="style1612913164333" xfId="320" xr:uid="{00000000-0005-0000-0000-00004D010000}"/>
    <cellStyle name="style1612913164403" xfId="321" xr:uid="{00000000-0005-0000-0000-00004E010000}"/>
    <cellStyle name="style1612913168279" xfId="322" xr:uid="{00000000-0005-0000-0000-00004F010000}"/>
    <cellStyle name="style1612913168324" xfId="323" xr:uid="{00000000-0005-0000-0000-000050010000}"/>
    <cellStyle name="style1612913168369" xfId="324" xr:uid="{00000000-0005-0000-0000-000051010000}"/>
    <cellStyle name="style1612913168414" xfId="325" xr:uid="{00000000-0005-0000-0000-000052010000}"/>
    <cellStyle name="style1612913168457" xfId="326" xr:uid="{00000000-0005-0000-0000-000053010000}"/>
    <cellStyle name="style1612913168500" xfId="327" xr:uid="{00000000-0005-0000-0000-000054010000}"/>
    <cellStyle name="style1612913168544" xfId="328" xr:uid="{00000000-0005-0000-0000-000055010000}"/>
    <cellStyle name="style1612913168589" xfId="329" xr:uid="{00000000-0005-0000-0000-000056010000}"/>
    <cellStyle name="style1612913168701" xfId="330" xr:uid="{00000000-0005-0000-0000-000057010000}"/>
    <cellStyle name="style1612913168744" xfId="331" xr:uid="{00000000-0005-0000-0000-000058010000}"/>
    <cellStyle name="style1612913168788" xfId="332" xr:uid="{00000000-0005-0000-0000-000059010000}"/>
    <cellStyle name="style1612913168830" xfId="333" xr:uid="{00000000-0005-0000-0000-00005A010000}"/>
    <cellStyle name="style1612913172499" xfId="334" xr:uid="{00000000-0005-0000-0000-00005B010000}"/>
    <cellStyle name="style1612913172542" xfId="335" xr:uid="{00000000-0005-0000-0000-00005C010000}"/>
    <cellStyle name="style1612913172585" xfId="336" xr:uid="{00000000-0005-0000-0000-00005D010000}"/>
    <cellStyle name="style1612913172629" xfId="337" xr:uid="{00000000-0005-0000-0000-00005E010000}"/>
    <cellStyle name="style1612913172680" xfId="338" xr:uid="{00000000-0005-0000-0000-00005F010000}"/>
    <cellStyle name="style1612913172726" xfId="339" xr:uid="{00000000-0005-0000-0000-000060010000}"/>
    <cellStyle name="style1612913172769" xfId="340" xr:uid="{00000000-0005-0000-0000-000061010000}"/>
    <cellStyle name="style1612913172813" xfId="341" xr:uid="{00000000-0005-0000-0000-000062010000}"/>
    <cellStyle name="style1612913172868" xfId="342" xr:uid="{00000000-0005-0000-0000-000063010000}"/>
    <cellStyle name="style1612913172911" xfId="343" xr:uid="{00000000-0005-0000-0000-000064010000}"/>
    <cellStyle name="style1612913172956" xfId="344" xr:uid="{00000000-0005-0000-0000-000065010000}"/>
    <cellStyle name="style1612913172998" xfId="345" xr:uid="{00000000-0005-0000-0000-000066010000}"/>
    <cellStyle name="style1612913177547" xfId="346" xr:uid="{00000000-0005-0000-0000-000067010000}"/>
    <cellStyle name="style1612913177584" xfId="347" xr:uid="{00000000-0005-0000-0000-000068010000}"/>
    <cellStyle name="style1612913177629" xfId="348" xr:uid="{00000000-0005-0000-0000-000069010000}"/>
    <cellStyle name="style1612913177681" xfId="349" xr:uid="{00000000-0005-0000-0000-00006A010000}"/>
    <cellStyle name="style1612913177724" xfId="350" xr:uid="{00000000-0005-0000-0000-00006B010000}"/>
    <cellStyle name="style1612913177770" xfId="351" xr:uid="{00000000-0005-0000-0000-00006C010000}"/>
    <cellStyle name="style1612913177807" xfId="352" xr:uid="{00000000-0005-0000-0000-00006D010000}"/>
    <cellStyle name="style1612913177850" xfId="353" xr:uid="{00000000-0005-0000-0000-00006E010000}"/>
    <cellStyle name="style1612913177893" xfId="354" xr:uid="{00000000-0005-0000-0000-00006F010000}"/>
    <cellStyle name="style1612913177931" xfId="355" xr:uid="{00000000-0005-0000-0000-000070010000}"/>
    <cellStyle name="style1612913178006" xfId="356" xr:uid="{00000000-0005-0000-0000-000071010000}"/>
    <cellStyle name="style1612913178046" xfId="357" xr:uid="{00000000-0005-0000-0000-000072010000}"/>
    <cellStyle name="style1612913178089" xfId="358" xr:uid="{00000000-0005-0000-0000-000073010000}"/>
    <cellStyle name="style1612913178132" xfId="359" xr:uid="{00000000-0005-0000-0000-000074010000}"/>
    <cellStyle name="style1612913178169" xfId="360" xr:uid="{00000000-0005-0000-0000-000075010000}"/>
    <cellStyle name="style1612913182646" xfId="361" xr:uid="{00000000-0005-0000-0000-000076010000}"/>
    <cellStyle name="style1612913182691" xfId="362" xr:uid="{00000000-0005-0000-0000-000077010000}"/>
    <cellStyle name="style1612913182736" xfId="363" xr:uid="{00000000-0005-0000-0000-000078010000}"/>
    <cellStyle name="style1612913182781" xfId="364" xr:uid="{00000000-0005-0000-0000-000079010000}"/>
    <cellStyle name="style1612913182824" xfId="365" xr:uid="{00000000-0005-0000-0000-00007A010000}"/>
    <cellStyle name="style1612913182868" xfId="366" xr:uid="{00000000-0005-0000-0000-00007B010000}"/>
    <cellStyle name="style1612913182912" xfId="367" xr:uid="{00000000-0005-0000-0000-00007C010000}"/>
    <cellStyle name="style1612913182956" xfId="368" xr:uid="{00000000-0005-0000-0000-00007D010000}"/>
    <cellStyle name="style1612913183048" xfId="369" xr:uid="{00000000-0005-0000-0000-00007E010000}"/>
    <cellStyle name="style1612913183092" xfId="370" xr:uid="{00000000-0005-0000-0000-00007F010000}"/>
    <cellStyle name="style1612913183137" xfId="371" xr:uid="{00000000-0005-0000-0000-000080010000}"/>
    <cellStyle name="style1612913183181" xfId="372" xr:uid="{00000000-0005-0000-0000-000081010000}"/>
    <cellStyle name="style1612913187626" xfId="373" xr:uid="{00000000-0005-0000-0000-000082010000}"/>
    <cellStyle name="style1612913187667" xfId="374" xr:uid="{00000000-0005-0000-0000-000083010000}"/>
    <cellStyle name="style1612913187720" xfId="375" xr:uid="{00000000-0005-0000-0000-000084010000}"/>
    <cellStyle name="style1612913187766" xfId="376" xr:uid="{00000000-0005-0000-0000-000085010000}"/>
    <cellStyle name="style1612913187804" xfId="377" xr:uid="{00000000-0005-0000-0000-000086010000}"/>
    <cellStyle name="style1612913187849" xfId="378" xr:uid="{00000000-0005-0000-0000-000087010000}"/>
    <cellStyle name="style1612913187886" xfId="379" xr:uid="{00000000-0005-0000-0000-000088010000}"/>
    <cellStyle name="style1612913187929" xfId="380" xr:uid="{00000000-0005-0000-0000-000089010000}"/>
    <cellStyle name="style1612913187972" xfId="381" xr:uid="{00000000-0005-0000-0000-00008A010000}"/>
    <cellStyle name="style1612913188009" xfId="382" xr:uid="{00000000-0005-0000-0000-00008B010000}"/>
    <cellStyle name="style1612913188060" xfId="383" xr:uid="{00000000-0005-0000-0000-00008C010000}"/>
    <cellStyle name="style1612913188098" xfId="384" xr:uid="{00000000-0005-0000-0000-00008D010000}"/>
    <cellStyle name="style1612913188141" xfId="385" xr:uid="{00000000-0005-0000-0000-00008E010000}"/>
    <cellStyle name="style1612913188184" xfId="386" xr:uid="{00000000-0005-0000-0000-00008F010000}"/>
    <cellStyle name="style1612913188221" xfId="387" xr:uid="{00000000-0005-0000-0000-000090010000}"/>
    <cellStyle name="style1612913192460" xfId="388" xr:uid="{00000000-0005-0000-0000-000091010000}"/>
    <cellStyle name="style1612913192504" xfId="389" xr:uid="{00000000-0005-0000-0000-000092010000}"/>
    <cellStyle name="style1612913192547" xfId="390" xr:uid="{00000000-0005-0000-0000-000093010000}"/>
    <cellStyle name="style1612913192590" xfId="391" xr:uid="{00000000-0005-0000-0000-000094010000}"/>
    <cellStyle name="style1612913192633" xfId="392" xr:uid="{00000000-0005-0000-0000-000095010000}"/>
    <cellStyle name="style1612913192681" xfId="393" xr:uid="{00000000-0005-0000-0000-000096010000}"/>
    <cellStyle name="style1612913192726" xfId="394" xr:uid="{00000000-0005-0000-0000-000097010000}"/>
    <cellStyle name="style1612913192769" xfId="395" xr:uid="{00000000-0005-0000-0000-000098010000}"/>
    <cellStyle name="style1612913192823" xfId="396" xr:uid="{00000000-0005-0000-0000-000099010000}"/>
    <cellStyle name="style1612913192865" xfId="397" xr:uid="{00000000-0005-0000-0000-00009A010000}"/>
    <cellStyle name="style1612913192908" xfId="398" xr:uid="{00000000-0005-0000-0000-00009B010000}"/>
    <cellStyle name="style1612913192953" xfId="399" xr:uid="{00000000-0005-0000-0000-00009C010000}"/>
    <cellStyle name="style1612913197112" xfId="400" xr:uid="{00000000-0005-0000-0000-00009D010000}"/>
    <cellStyle name="style1612913197154" xfId="401" xr:uid="{00000000-0005-0000-0000-00009E010000}"/>
    <cellStyle name="style1612913197198" xfId="402" xr:uid="{00000000-0005-0000-0000-00009F010000}"/>
    <cellStyle name="style1612913197241" xfId="403" xr:uid="{00000000-0005-0000-0000-0000A0010000}"/>
    <cellStyle name="style1612913197286" xfId="404" xr:uid="{00000000-0005-0000-0000-0000A1010000}"/>
    <cellStyle name="style1612913197329" xfId="405" xr:uid="{00000000-0005-0000-0000-0000A2010000}"/>
    <cellStyle name="style1612913197372" xfId="406" xr:uid="{00000000-0005-0000-0000-0000A3010000}"/>
    <cellStyle name="style1612913197415" xfId="407" xr:uid="{00000000-0005-0000-0000-0000A4010000}"/>
    <cellStyle name="style1612913197465" xfId="408" xr:uid="{00000000-0005-0000-0000-0000A5010000}"/>
    <cellStyle name="style1612913197510" xfId="409" xr:uid="{00000000-0005-0000-0000-0000A6010000}"/>
    <cellStyle name="style1612913197553" xfId="410" xr:uid="{00000000-0005-0000-0000-0000A7010000}"/>
    <cellStyle name="style1612913197594" xfId="411" xr:uid="{00000000-0005-0000-0000-0000A8010000}"/>
    <cellStyle name="style1612913201962" xfId="412" xr:uid="{00000000-0005-0000-0000-0000A9010000}"/>
    <cellStyle name="style1612913202003" xfId="413" xr:uid="{00000000-0005-0000-0000-0000AA010000}"/>
    <cellStyle name="style1612913202046" xfId="414" xr:uid="{00000000-0005-0000-0000-0000AB010000}"/>
    <cellStyle name="style1612913202089" xfId="415" xr:uid="{00000000-0005-0000-0000-0000AC010000}"/>
    <cellStyle name="style1612913202126" xfId="416" xr:uid="{00000000-0005-0000-0000-0000AD010000}"/>
    <cellStyle name="style1612913202171" xfId="417" xr:uid="{00000000-0005-0000-0000-0000AE010000}"/>
    <cellStyle name="style1612913202210" xfId="418" xr:uid="{00000000-0005-0000-0000-0000AF010000}"/>
    <cellStyle name="style1612913202253" xfId="419" xr:uid="{00000000-0005-0000-0000-0000B0010000}"/>
    <cellStyle name="style1612913202297" xfId="420" xr:uid="{00000000-0005-0000-0000-0000B1010000}"/>
    <cellStyle name="style1612913202334" xfId="421" xr:uid="{00000000-0005-0000-0000-0000B2010000}"/>
    <cellStyle name="style1612913202381" xfId="422" xr:uid="{00000000-0005-0000-0000-0000B3010000}"/>
    <cellStyle name="style1612913202420" xfId="423" xr:uid="{00000000-0005-0000-0000-0000B4010000}"/>
    <cellStyle name="style1612913202463" xfId="424" xr:uid="{00000000-0005-0000-0000-0000B5010000}"/>
    <cellStyle name="style1612913202507" xfId="425" xr:uid="{00000000-0005-0000-0000-0000B6010000}"/>
    <cellStyle name="style1612913202544" xfId="426" xr:uid="{00000000-0005-0000-0000-0000B7010000}"/>
    <cellStyle name="style1612913206939" xfId="427" xr:uid="{00000000-0005-0000-0000-0000B8010000}"/>
    <cellStyle name="style1612913207010" xfId="428" xr:uid="{00000000-0005-0000-0000-0000B9010000}"/>
    <cellStyle name="style1612913207069" xfId="429" xr:uid="{00000000-0005-0000-0000-0000BA010000}"/>
    <cellStyle name="style1612913207125" xfId="430" xr:uid="{00000000-0005-0000-0000-0000BB010000}"/>
    <cellStyle name="style1612913207181" xfId="431" xr:uid="{00000000-0005-0000-0000-0000BC010000}"/>
    <cellStyle name="style1612913207236" xfId="432" xr:uid="{00000000-0005-0000-0000-0000BD010000}"/>
    <cellStyle name="style1612913207298" xfId="433" xr:uid="{00000000-0005-0000-0000-0000BE010000}"/>
    <cellStyle name="style1612913207356" xfId="434" xr:uid="{00000000-0005-0000-0000-0000BF010000}"/>
    <cellStyle name="style1612913207495" xfId="435" xr:uid="{00000000-0005-0000-0000-0000C0010000}"/>
    <cellStyle name="style1612913207554" xfId="436" xr:uid="{00000000-0005-0000-0000-0000C1010000}"/>
    <cellStyle name="style1612913207613" xfId="437" xr:uid="{00000000-0005-0000-0000-0000C2010000}"/>
    <cellStyle name="style1612913207673" xfId="438" xr:uid="{00000000-0005-0000-0000-0000C3010000}"/>
    <cellStyle name="style1612913212609" xfId="439" xr:uid="{00000000-0005-0000-0000-0000C4010000}"/>
    <cellStyle name="style1612913212659" xfId="440" xr:uid="{00000000-0005-0000-0000-0000C5010000}"/>
    <cellStyle name="style1612913212719" xfId="441" xr:uid="{00000000-0005-0000-0000-0000C6010000}"/>
    <cellStyle name="style1612913212771" xfId="442" xr:uid="{00000000-0005-0000-0000-0000C7010000}"/>
    <cellStyle name="style1612913212830" xfId="443" xr:uid="{00000000-0005-0000-0000-0000C8010000}"/>
    <cellStyle name="style1612913212890" xfId="444" xr:uid="{00000000-0005-0000-0000-0000C9010000}"/>
    <cellStyle name="style1612913212943" xfId="445" xr:uid="{00000000-0005-0000-0000-0000CA010000}"/>
    <cellStyle name="style1612913213001" xfId="446" xr:uid="{00000000-0005-0000-0000-0000CB010000}"/>
    <cellStyle name="style1612913213052" xfId="447" xr:uid="{00000000-0005-0000-0000-0000CC010000}"/>
    <cellStyle name="style1612913213111" xfId="448" xr:uid="{00000000-0005-0000-0000-0000CD010000}"/>
    <cellStyle name="style1612913213178" xfId="449" xr:uid="{00000000-0005-0000-0000-0000CE010000}"/>
    <cellStyle name="style1612913213229" xfId="450" xr:uid="{00000000-0005-0000-0000-0000CF010000}"/>
    <cellStyle name="style1612913213290" xfId="451" xr:uid="{00000000-0005-0000-0000-0000D0010000}"/>
    <cellStyle name="style1612913213341" xfId="452" xr:uid="{00000000-0005-0000-0000-0000D1010000}"/>
    <cellStyle name="style1612913213400" xfId="453" xr:uid="{00000000-0005-0000-0000-0000D2010000}"/>
    <cellStyle name="style1612913281493" xfId="464" xr:uid="{00000000-0005-0000-0000-0000D3010000}"/>
    <cellStyle name="style1612913281559" xfId="465" xr:uid="{00000000-0005-0000-0000-0000D4010000}"/>
    <cellStyle name="style1612913281627" xfId="466" xr:uid="{00000000-0005-0000-0000-0000D5010000}"/>
    <cellStyle name="style1612913281692" xfId="467" xr:uid="{00000000-0005-0000-0000-0000D6010000}"/>
    <cellStyle name="style1612913281756" xfId="468" xr:uid="{00000000-0005-0000-0000-0000D7010000}"/>
    <cellStyle name="style1612913281819" xfId="469" xr:uid="{00000000-0005-0000-0000-0000D8010000}"/>
    <cellStyle name="style1612913281883" xfId="470" xr:uid="{00000000-0005-0000-0000-0000D9010000}"/>
    <cellStyle name="style1612913281947" xfId="471" xr:uid="{00000000-0005-0000-0000-0000DA010000}"/>
    <cellStyle name="style1612913282027" xfId="472" xr:uid="{00000000-0005-0000-0000-0000DB010000}"/>
    <cellStyle name="style1612913282271" xfId="473" xr:uid="{00000000-0005-0000-0000-0000DC010000}"/>
    <cellStyle name="style1612913282332" xfId="474" xr:uid="{00000000-0005-0000-0000-0000DD010000}"/>
    <cellStyle name="style1612913282392" xfId="475" xr:uid="{00000000-0005-0000-0000-0000DE010000}"/>
    <cellStyle name="style1612913282452" xfId="476" xr:uid="{00000000-0005-0000-0000-0000DF010000}"/>
    <cellStyle name="style1612913287466" xfId="477" xr:uid="{00000000-0005-0000-0000-0000E0010000}"/>
    <cellStyle name="style1612913287517" xfId="478" xr:uid="{00000000-0005-0000-0000-0000E1010000}"/>
    <cellStyle name="style1612913287571" xfId="479" xr:uid="{00000000-0005-0000-0000-0000E2010000}"/>
    <cellStyle name="style1612913287617" xfId="480" xr:uid="{00000000-0005-0000-0000-0000E3010000}"/>
    <cellStyle name="style1612913287669" xfId="481" xr:uid="{00000000-0005-0000-0000-0000E4010000}"/>
    <cellStyle name="style1612913287720" xfId="482" xr:uid="{00000000-0005-0000-0000-0000E5010000}"/>
    <cellStyle name="style1612913287769" xfId="483" xr:uid="{00000000-0005-0000-0000-0000E6010000}"/>
    <cellStyle name="style1612913287814" xfId="484" xr:uid="{00000000-0005-0000-0000-0000E7010000}"/>
    <cellStyle name="style1612913287870" xfId="485" xr:uid="{00000000-0005-0000-0000-0000E8010000}"/>
    <cellStyle name="style1612913287922" xfId="486" xr:uid="{00000000-0005-0000-0000-0000E9010000}"/>
    <cellStyle name="style1612913287975" xfId="487" xr:uid="{00000000-0005-0000-0000-0000EA010000}"/>
    <cellStyle name="style1612913288020" xfId="488" xr:uid="{00000000-0005-0000-0000-0000EB010000}"/>
    <cellStyle name="style1612913292175" xfId="489" xr:uid="{00000000-0005-0000-0000-0000EC010000}"/>
    <cellStyle name="style1612913292228" xfId="490" xr:uid="{00000000-0005-0000-0000-0000ED010000}"/>
    <cellStyle name="style1612913292284" xfId="491" xr:uid="{00000000-0005-0000-0000-0000EE010000}"/>
    <cellStyle name="style1612913292327" xfId="492" xr:uid="{00000000-0005-0000-0000-0000EF010000}"/>
    <cellStyle name="style1612913292377" xfId="493" xr:uid="{00000000-0005-0000-0000-0000F0010000}"/>
    <cellStyle name="style1612913292427" xfId="494" xr:uid="{00000000-0005-0000-0000-0000F1010000}"/>
    <cellStyle name="style1612913292479" xfId="495" xr:uid="{00000000-0005-0000-0000-0000F2010000}"/>
    <cellStyle name="style1612913292522" xfId="496" xr:uid="{00000000-0005-0000-0000-0000F3010000}"/>
    <cellStyle name="style1612913292576" xfId="497" xr:uid="{00000000-0005-0000-0000-0000F4010000}"/>
    <cellStyle name="style1612913292628" xfId="498" xr:uid="{00000000-0005-0000-0000-0000F5010000}"/>
    <cellStyle name="style1612913292680" xfId="499" xr:uid="{00000000-0005-0000-0000-0000F6010000}"/>
    <cellStyle name="style1612913292724" xfId="500" xr:uid="{00000000-0005-0000-0000-0000F7010000}"/>
    <cellStyle name="style1612913297465" xfId="501" xr:uid="{00000000-0005-0000-0000-0000F8010000}"/>
    <cellStyle name="style1612913297519" xfId="502" xr:uid="{00000000-0005-0000-0000-0000F9010000}"/>
    <cellStyle name="style1612913297573" xfId="503" xr:uid="{00000000-0005-0000-0000-0000FA010000}"/>
    <cellStyle name="style1612913297629" xfId="504" xr:uid="{00000000-0005-0000-0000-0000FB010000}"/>
    <cellStyle name="style1612913297683" xfId="505" xr:uid="{00000000-0005-0000-0000-0000FC010000}"/>
    <cellStyle name="style1612913297736" xfId="506" xr:uid="{00000000-0005-0000-0000-0000FD010000}"/>
    <cellStyle name="style1612913297789" xfId="507" xr:uid="{00000000-0005-0000-0000-0000FE010000}"/>
    <cellStyle name="style1612913297843" xfId="508" xr:uid="{00000000-0005-0000-0000-0000FF010000}"/>
    <cellStyle name="style1612913297908" xfId="509" xr:uid="{00000000-0005-0000-0000-000000020000}"/>
    <cellStyle name="style1612913297963" xfId="510" xr:uid="{00000000-0005-0000-0000-000001020000}"/>
    <cellStyle name="style1612913298019" xfId="511" xr:uid="{00000000-0005-0000-0000-000002020000}"/>
    <cellStyle name="style1612913298075" xfId="512" xr:uid="{00000000-0005-0000-0000-000003020000}"/>
    <cellStyle name="style1612913303011" xfId="513" xr:uid="{00000000-0005-0000-0000-000004020000}"/>
    <cellStyle name="style1612913303064" xfId="514" xr:uid="{00000000-0005-0000-0000-000005020000}"/>
    <cellStyle name="style1612913303118" xfId="515" xr:uid="{00000000-0005-0000-0000-000006020000}"/>
    <cellStyle name="style1612913303174" xfId="516" xr:uid="{00000000-0005-0000-0000-000007020000}"/>
    <cellStyle name="style1612913303228" xfId="517" xr:uid="{00000000-0005-0000-0000-000008020000}"/>
    <cellStyle name="style1612913303281" xfId="518" xr:uid="{00000000-0005-0000-0000-000009020000}"/>
    <cellStyle name="style1612913303336" xfId="519" xr:uid="{00000000-0005-0000-0000-00000A020000}"/>
    <cellStyle name="style1612913303389" xfId="520" xr:uid="{00000000-0005-0000-0000-00000B020000}"/>
    <cellStyle name="style1612913303456" xfId="521" xr:uid="{00000000-0005-0000-0000-00000C020000}"/>
    <cellStyle name="style1612913303510" xfId="522" xr:uid="{00000000-0005-0000-0000-00000D020000}"/>
    <cellStyle name="style1612913303563" xfId="523" xr:uid="{00000000-0005-0000-0000-00000E020000}"/>
    <cellStyle name="style1612913303617" xfId="524" xr:uid="{00000000-0005-0000-0000-00000F020000}"/>
    <cellStyle name="style1612913308547" xfId="525" xr:uid="{00000000-0005-0000-0000-000010020000}"/>
    <cellStyle name="style1612913308601" xfId="526" xr:uid="{00000000-0005-0000-0000-000011020000}"/>
    <cellStyle name="style1612913308655" xfId="527" xr:uid="{00000000-0005-0000-0000-000012020000}"/>
    <cellStyle name="style1612913308707" xfId="528" xr:uid="{00000000-0005-0000-0000-000013020000}"/>
    <cellStyle name="style1612913308759" xfId="529" xr:uid="{00000000-0005-0000-0000-000014020000}"/>
    <cellStyle name="style1612913308812" xfId="530" xr:uid="{00000000-0005-0000-0000-000015020000}"/>
    <cellStyle name="style1612913308864" xfId="531" xr:uid="{00000000-0005-0000-0000-000016020000}"/>
    <cellStyle name="style1612913308917" xfId="532" xr:uid="{00000000-0005-0000-0000-000017020000}"/>
    <cellStyle name="style1612913308992" xfId="533" xr:uid="{00000000-0005-0000-0000-000018020000}"/>
    <cellStyle name="style1612913309048" xfId="534" xr:uid="{00000000-0005-0000-0000-000019020000}"/>
    <cellStyle name="style1612913309102" xfId="535" xr:uid="{00000000-0005-0000-0000-00001A020000}"/>
    <cellStyle name="style1612913309157" xfId="536" xr:uid="{00000000-0005-0000-0000-00001B020000}"/>
    <cellStyle name="style1612913314172" xfId="537" xr:uid="{00000000-0005-0000-0000-00001C020000}"/>
    <cellStyle name="style1612913314218" xfId="538" xr:uid="{00000000-0005-0000-0000-00001D020000}"/>
    <cellStyle name="style1612913314265" xfId="539" xr:uid="{00000000-0005-0000-0000-00001E020000}"/>
    <cellStyle name="style1612913314314" xfId="540" xr:uid="{00000000-0005-0000-0000-00001F020000}"/>
    <cellStyle name="style1612913314356" xfId="541" xr:uid="{00000000-0005-0000-0000-000020020000}"/>
    <cellStyle name="style1612913314405" xfId="542" xr:uid="{00000000-0005-0000-0000-000021020000}"/>
    <cellStyle name="style1612913314454" xfId="543" xr:uid="{00000000-0005-0000-0000-000022020000}"/>
    <cellStyle name="style1612913314507" xfId="544" xr:uid="{00000000-0005-0000-0000-000023020000}"/>
    <cellStyle name="style1612913314557" xfId="545" xr:uid="{00000000-0005-0000-0000-000024020000}"/>
    <cellStyle name="style1612913314600" xfId="546" xr:uid="{00000000-0005-0000-0000-000025020000}"/>
    <cellStyle name="style1612913314661" xfId="547" xr:uid="{00000000-0005-0000-0000-000026020000}"/>
    <cellStyle name="style1612913314713" xfId="548" xr:uid="{00000000-0005-0000-0000-000027020000}"/>
    <cellStyle name="style1612913314765" xfId="549" xr:uid="{00000000-0005-0000-0000-000028020000}"/>
    <cellStyle name="style1612913314817" xfId="550" xr:uid="{00000000-0005-0000-0000-000029020000}"/>
    <cellStyle name="style1612913314862" xfId="551" xr:uid="{00000000-0005-0000-0000-00002A020000}"/>
    <cellStyle name="style1612913319504" xfId="552" xr:uid="{00000000-0005-0000-0000-00002B020000}"/>
    <cellStyle name="style1612913319549" xfId="553" xr:uid="{00000000-0005-0000-0000-00002C020000}"/>
    <cellStyle name="style1612913319602" xfId="554" xr:uid="{00000000-0005-0000-0000-00002D020000}"/>
    <cellStyle name="style1612913319651" xfId="555" xr:uid="{00000000-0005-0000-0000-00002E020000}"/>
    <cellStyle name="style1612913319700" xfId="556" xr:uid="{00000000-0005-0000-0000-00002F020000}"/>
    <cellStyle name="style1612913319743" xfId="557" xr:uid="{00000000-0005-0000-0000-000030020000}"/>
    <cellStyle name="style1612913319793" xfId="558" xr:uid="{00000000-0005-0000-0000-000031020000}"/>
    <cellStyle name="style1612913319843" xfId="559" xr:uid="{00000000-0005-0000-0000-000032020000}"/>
    <cellStyle name="style1612913319901" xfId="560" xr:uid="{00000000-0005-0000-0000-000033020000}"/>
    <cellStyle name="style1612913319945" xfId="561" xr:uid="{00000000-0005-0000-0000-000034020000}"/>
    <cellStyle name="style1612913319997" xfId="562" xr:uid="{00000000-0005-0000-0000-000035020000}"/>
    <cellStyle name="style1612913320049" xfId="563" xr:uid="{00000000-0005-0000-0000-000036020000}"/>
    <cellStyle name="style1612913324550" xfId="564" xr:uid="{00000000-0005-0000-0000-000037020000}"/>
    <cellStyle name="style1612913324593" xfId="565" xr:uid="{00000000-0005-0000-0000-000038020000}"/>
    <cellStyle name="style1612913324643" xfId="566" xr:uid="{00000000-0005-0000-0000-000039020000}"/>
    <cellStyle name="style1612913324693" xfId="567" xr:uid="{00000000-0005-0000-0000-00003A020000}"/>
    <cellStyle name="style1612913324736" xfId="568" xr:uid="{00000000-0005-0000-0000-00003B020000}"/>
    <cellStyle name="style1612913324787" xfId="569" xr:uid="{00000000-0005-0000-0000-00003C020000}"/>
    <cellStyle name="style1612913324832" xfId="570" xr:uid="{00000000-0005-0000-0000-00003D020000}"/>
    <cellStyle name="style1612913324884" xfId="571" xr:uid="{00000000-0005-0000-0000-00003E020000}"/>
    <cellStyle name="style1612913324936" xfId="572" xr:uid="{00000000-0005-0000-0000-00003F020000}"/>
    <cellStyle name="style1612913324980" xfId="573" xr:uid="{00000000-0005-0000-0000-000040020000}"/>
    <cellStyle name="style1612913325036" xfId="574" xr:uid="{00000000-0005-0000-0000-000041020000}"/>
    <cellStyle name="style1612913325081" xfId="575" xr:uid="{00000000-0005-0000-0000-000042020000}"/>
    <cellStyle name="style1612913325135" xfId="576" xr:uid="{00000000-0005-0000-0000-000043020000}"/>
    <cellStyle name="style1612913325186" xfId="577" xr:uid="{00000000-0005-0000-0000-000044020000}"/>
    <cellStyle name="style1612913325231" xfId="578" xr:uid="{00000000-0005-0000-0000-000045020000}"/>
    <cellStyle name="style1612913330799" xfId="579" xr:uid="{00000000-0005-0000-0000-000046020000}"/>
    <cellStyle name="style1612913330842" xfId="580" xr:uid="{00000000-0005-0000-0000-000047020000}"/>
    <cellStyle name="style1612913330889" xfId="581" xr:uid="{00000000-0005-0000-0000-000048020000}"/>
    <cellStyle name="style1612913330938" xfId="582" xr:uid="{00000000-0005-0000-0000-000049020000}"/>
    <cellStyle name="style1612913330979" xfId="583" xr:uid="{00000000-0005-0000-0000-00004A020000}"/>
    <cellStyle name="style1612913331029" xfId="584" xr:uid="{00000000-0005-0000-0000-00004B020000}"/>
    <cellStyle name="style1612913331071" xfId="585" xr:uid="{00000000-0005-0000-0000-00004C020000}"/>
    <cellStyle name="style1612913331122" xfId="586" xr:uid="{00000000-0005-0000-0000-00004D020000}"/>
    <cellStyle name="style1612913331171" xfId="587" xr:uid="{00000000-0005-0000-0000-00004E020000}"/>
    <cellStyle name="style1612913331214" xfId="588" xr:uid="{00000000-0005-0000-0000-00004F020000}"/>
    <cellStyle name="style1612913331282" xfId="589" xr:uid="{00000000-0005-0000-0000-000050020000}"/>
    <cellStyle name="style1612913331325" xfId="590" xr:uid="{00000000-0005-0000-0000-000051020000}"/>
    <cellStyle name="style1612913331372" xfId="591" xr:uid="{00000000-0005-0000-0000-000052020000}"/>
    <cellStyle name="style1612913331438" xfId="592" xr:uid="{00000000-0005-0000-0000-000053020000}"/>
    <cellStyle name="style1612913331481" xfId="593" xr:uid="{00000000-0005-0000-0000-000054020000}"/>
    <cellStyle name="style1612913337461" xfId="594" xr:uid="{00000000-0005-0000-0000-000055020000}"/>
    <cellStyle name="style1612913337514" xfId="595" xr:uid="{00000000-0005-0000-0000-000056020000}"/>
    <cellStyle name="style1612913337566" xfId="596" xr:uid="{00000000-0005-0000-0000-000057020000}"/>
    <cellStyle name="style1612913337619" xfId="597" xr:uid="{00000000-0005-0000-0000-000058020000}"/>
    <cellStyle name="style1612913337664" xfId="598" xr:uid="{00000000-0005-0000-0000-000059020000}"/>
    <cellStyle name="style1612913337716" xfId="599" xr:uid="{00000000-0005-0000-0000-00005A020000}"/>
    <cellStyle name="style1612913337768" xfId="600" xr:uid="{00000000-0005-0000-0000-00005B020000}"/>
    <cellStyle name="style1612913337820" xfId="601" xr:uid="{00000000-0005-0000-0000-00005C020000}"/>
    <cellStyle name="style1612913337874" xfId="602" xr:uid="{00000000-0005-0000-0000-00005D020000}"/>
    <cellStyle name="style1612913337921" xfId="603" xr:uid="{00000000-0005-0000-0000-00005E020000}"/>
    <cellStyle name="style1612913337982" xfId="604" xr:uid="{00000000-0005-0000-0000-00005F020000}"/>
    <cellStyle name="style1612913338036" xfId="605" xr:uid="{00000000-0005-0000-0000-000060020000}"/>
    <cellStyle name="style1612913338089" xfId="606" xr:uid="{00000000-0005-0000-0000-000061020000}"/>
    <cellStyle name="style1612913338143" xfId="607" xr:uid="{00000000-0005-0000-0000-000062020000}"/>
    <cellStyle name="style1612913338191" xfId="608" xr:uid="{00000000-0005-0000-0000-000063020000}"/>
    <cellStyle name="style1612913343391" xfId="609" xr:uid="{00000000-0005-0000-0000-000064020000}"/>
    <cellStyle name="style1612913343440" xfId="610" xr:uid="{00000000-0005-0000-0000-000065020000}"/>
    <cellStyle name="style1612913343488" xfId="611" xr:uid="{00000000-0005-0000-0000-000066020000}"/>
    <cellStyle name="style1612913343538" xfId="612" xr:uid="{00000000-0005-0000-0000-000067020000}"/>
    <cellStyle name="style1612913343591" xfId="613" xr:uid="{00000000-0005-0000-0000-000068020000}"/>
    <cellStyle name="style1612913343641" xfId="614" xr:uid="{00000000-0005-0000-0000-000069020000}"/>
    <cellStyle name="style1612913348132" xfId="615" xr:uid="{00000000-0005-0000-0000-00006A020000}"/>
    <cellStyle name="style1612913348173" xfId="616" xr:uid="{00000000-0005-0000-0000-00006B020000}"/>
    <cellStyle name="style1612913348221" xfId="617" xr:uid="{00000000-0005-0000-0000-00006C020000}"/>
    <cellStyle name="style1612913348269" xfId="618" xr:uid="{00000000-0005-0000-0000-00006D020000}"/>
    <cellStyle name="style1612913348311" xfId="619" xr:uid="{00000000-0005-0000-0000-00006E020000}"/>
    <cellStyle name="style1612913348362" xfId="620" xr:uid="{00000000-0005-0000-0000-00006F020000}"/>
    <cellStyle name="style1612913348406" xfId="621" xr:uid="{00000000-0005-0000-0000-000070020000}"/>
    <cellStyle name="style1612913348456" xfId="622" xr:uid="{00000000-0005-0000-0000-000071020000}"/>
    <cellStyle name="style1612913348507" xfId="623" xr:uid="{00000000-0005-0000-0000-000072020000}"/>
    <cellStyle name="style1612913348550" xfId="624" xr:uid="{00000000-0005-0000-0000-000073020000}"/>
    <cellStyle name="style1612913348609" xfId="625" xr:uid="{00000000-0005-0000-0000-000074020000}"/>
    <cellStyle name="style1612913348654" xfId="626" xr:uid="{00000000-0005-0000-0000-000075020000}"/>
    <cellStyle name="style1612913348706" xfId="627" xr:uid="{00000000-0005-0000-0000-000076020000}"/>
    <cellStyle name="style1612913348758" xfId="628" xr:uid="{00000000-0005-0000-0000-000077020000}"/>
    <cellStyle name="style1612913348803" xfId="629" xr:uid="{00000000-0005-0000-0000-000078020000}"/>
    <cellStyle name="style1612913348848" xfId="630" xr:uid="{00000000-0005-0000-0000-000079020000}"/>
    <cellStyle name="style1612913353235" xfId="631" xr:uid="{00000000-0005-0000-0000-00007A020000}"/>
    <cellStyle name="style1612913353272" xfId="632" xr:uid="{00000000-0005-0000-0000-00007B020000}"/>
    <cellStyle name="style1612913353318" xfId="633" xr:uid="{00000000-0005-0000-0000-00007C020000}"/>
    <cellStyle name="style1612913353364" xfId="634" xr:uid="{00000000-0005-0000-0000-00007D020000}"/>
    <cellStyle name="style1612913353406" xfId="635" xr:uid="{00000000-0005-0000-0000-00007E020000}"/>
    <cellStyle name="style1612913353455" xfId="636" xr:uid="{00000000-0005-0000-0000-00007F020000}"/>
    <cellStyle name="style1612913353505" xfId="637" xr:uid="{00000000-0005-0000-0000-000080020000}"/>
    <cellStyle name="style1612913353545" xfId="638" xr:uid="{00000000-0005-0000-0000-000081020000}"/>
    <cellStyle name="style1612913353593" xfId="639" xr:uid="{00000000-0005-0000-0000-000082020000}"/>
    <cellStyle name="style1612913358242" xfId="640" xr:uid="{00000000-0005-0000-0000-000083020000}"/>
    <cellStyle name="style1612913358286" xfId="641" xr:uid="{00000000-0005-0000-0000-000084020000}"/>
    <cellStyle name="style1612913358329" xfId="642" xr:uid="{00000000-0005-0000-0000-000085020000}"/>
    <cellStyle name="style1612913358373" xfId="643" xr:uid="{00000000-0005-0000-0000-000086020000}"/>
    <cellStyle name="style1612913358419" xfId="644" xr:uid="{00000000-0005-0000-0000-000087020000}"/>
    <cellStyle name="style1612913358465" xfId="645" xr:uid="{00000000-0005-0000-0000-000088020000}"/>
    <cellStyle name="style1612913358511" xfId="646" xr:uid="{00000000-0005-0000-0000-000089020000}"/>
    <cellStyle name="style1612913358560" xfId="647" xr:uid="{00000000-0005-0000-0000-00008A020000}"/>
    <cellStyle name="style1612913358611" xfId="648" xr:uid="{00000000-0005-0000-0000-00008B020000}"/>
    <cellStyle name="style1612913358659" xfId="649" xr:uid="{00000000-0005-0000-0000-00008C020000}"/>
    <cellStyle name="style1612913358708" xfId="650" xr:uid="{00000000-0005-0000-0000-00008D020000}"/>
    <cellStyle name="style1612913358757" xfId="651" xr:uid="{00000000-0005-0000-0000-00008E020000}"/>
    <cellStyle name="style1617929329052" xfId="652" xr:uid="{00000000-0005-0000-0000-00008F020000}"/>
    <cellStyle name="style1617929329099" xfId="653" xr:uid="{00000000-0005-0000-0000-000090020000}"/>
    <cellStyle name="style1617929329154" xfId="654" xr:uid="{00000000-0005-0000-0000-000091020000}"/>
    <cellStyle name="style1617929490536" xfId="655" xr:uid="{00000000-0005-0000-0000-000092020000}"/>
    <cellStyle name="style1617929490608" xfId="656" xr:uid="{00000000-0005-0000-0000-000093020000}"/>
    <cellStyle name="style1618190097531" xfId="661" xr:uid="{00000000-0005-0000-0000-000094020000}"/>
    <cellStyle name="style1618190097602" xfId="662" xr:uid="{00000000-0005-0000-0000-000095020000}"/>
    <cellStyle name="style1618190097663" xfId="663" xr:uid="{00000000-0005-0000-0000-000096020000}"/>
    <cellStyle name="style1618190187834" xfId="657" xr:uid="{00000000-0005-0000-0000-000097020000}"/>
    <cellStyle name="style1618190187897" xfId="658" xr:uid="{00000000-0005-0000-0000-000098020000}"/>
    <cellStyle name="style1618190187966" xfId="659" xr:uid="{00000000-0005-0000-0000-000099020000}"/>
    <cellStyle name="style1618190188019" xfId="660" xr:uid="{00000000-0005-0000-0000-00009A020000}"/>
    <cellStyle name="style1618244892901" xfId="664" xr:uid="{00000000-0005-0000-0000-00009B020000}"/>
    <cellStyle name="style1618244893015" xfId="665" xr:uid="{00000000-0005-0000-0000-00009C020000}"/>
    <cellStyle name="style1618847798753" xfId="678" xr:uid="{00000000-0005-0000-0000-00009D020000}"/>
    <cellStyle name="style1618847798794" xfId="679" xr:uid="{00000000-0005-0000-0000-00009E020000}"/>
    <cellStyle name="style1618847798875" xfId="681" xr:uid="{00000000-0005-0000-0000-00009F020000}"/>
    <cellStyle name="style1618847798924" xfId="682" xr:uid="{00000000-0005-0000-0000-0000A0020000}"/>
    <cellStyle name="style1618847798967" xfId="680" xr:uid="{00000000-0005-0000-0000-0000A1020000}"/>
    <cellStyle name="style1618847799000" xfId="683" xr:uid="{00000000-0005-0000-0000-0000A2020000}"/>
    <cellStyle name="style1618847799038" xfId="687" xr:uid="{00000000-0005-0000-0000-0000A3020000}"/>
    <cellStyle name="style1618847799068" xfId="685" xr:uid="{00000000-0005-0000-0000-0000A4020000}"/>
    <cellStyle name="style1618847799109" xfId="684" xr:uid="{00000000-0005-0000-0000-0000A5020000}"/>
    <cellStyle name="style1618847799148" xfId="686" xr:uid="{00000000-0005-0000-0000-0000A6020000}"/>
    <cellStyle name="style1618847799181" xfId="688" xr:uid="{00000000-0005-0000-0000-0000A7020000}"/>
    <cellStyle name="style1618847799222" xfId="689" xr:uid="{00000000-0005-0000-0000-0000A8020000}"/>
    <cellStyle name="style1618847799260" xfId="690" xr:uid="{00000000-0005-0000-0000-0000A9020000}"/>
    <cellStyle name="style1618847799303" xfId="691" xr:uid="{00000000-0005-0000-0000-0000AA020000}"/>
    <cellStyle name="style1618847799342" xfId="692" xr:uid="{00000000-0005-0000-0000-0000AB020000}"/>
    <cellStyle name="style1618847799375" xfId="693" xr:uid="{00000000-0005-0000-0000-0000AC020000}"/>
    <cellStyle name="style1618847799405" xfId="694" xr:uid="{00000000-0005-0000-0000-0000AD020000}"/>
    <cellStyle name="style1618847799446" xfId="695" xr:uid="{00000000-0005-0000-0000-0000AE020000}"/>
    <cellStyle name="style1618847799487" xfId="696" xr:uid="{00000000-0005-0000-0000-0000AF020000}"/>
    <cellStyle name="style1618847799528" xfId="697" xr:uid="{00000000-0005-0000-0000-0000B0020000}"/>
    <cellStyle name="style1618847799566" xfId="703" xr:uid="{00000000-0005-0000-0000-0000B1020000}"/>
    <cellStyle name="style1618847799609" xfId="698" xr:uid="{00000000-0005-0000-0000-0000B2020000}"/>
    <cellStyle name="style1618847799649" xfId="704" xr:uid="{00000000-0005-0000-0000-0000B3020000}"/>
    <cellStyle name="style1618847799690" xfId="709" xr:uid="{00000000-0005-0000-0000-0000B4020000}"/>
    <cellStyle name="style1618847799771" xfId="710" xr:uid="{00000000-0005-0000-0000-0000B5020000}"/>
    <cellStyle name="style1618847799811" xfId="699" xr:uid="{00000000-0005-0000-0000-0000B6020000}"/>
    <cellStyle name="style1618847799852" xfId="700" xr:uid="{00000000-0005-0000-0000-0000B7020000}"/>
    <cellStyle name="style1618847799893" xfId="701" xr:uid="{00000000-0005-0000-0000-0000B8020000}"/>
    <cellStyle name="style1618847799934" xfId="702" xr:uid="{00000000-0005-0000-0000-0000B9020000}"/>
    <cellStyle name="style1618847799965" xfId="705" xr:uid="{00000000-0005-0000-0000-0000BA020000}"/>
    <cellStyle name="style1618847799996" xfId="706" xr:uid="{00000000-0005-0000-0000-0000BB020000}"/>
    <cellStyle name="style1618847800037" xfId="707" xr:uid="{00000000-0005-0000-0000-0000BC020000}"/>
    <cellStyle name="style1618847800075" xfId="708" xr:uid="{00000000-0005-0000-0000-0000BD020000}"/>
    <cellStyle name="style1618847800116" xfId="711" xr:uid="{00000000-0005-0000-0000-0000BE020000}"/>
    <cellStyle name="style1618847800147" xfId="712" xr:uid="{00000000-0005-0000-0000-0000BF020000}"/>
    <cellStyle name="style1618847800180" xfId="713" xr:uid="{00000000-0005-0000-0000-0000C0020000}"/>
    <cellStyle name="style1618847800221" xfId="714" xr:uid="{00000000-0005-0000-0000-0000C1020000}"/>
    <cellStyle name="style1618847860407" xfId="666" xr:uid="{00000000-0005-0000-0000-0000C2020000}"/>
    <cellStyle name="style1618847860475" xfId="667" xr:uid="{00000000-0005-0000-0000-0000C3020000}"/>
    <cellStyle name="style1618847860553" xfId="668" xr:uid="{00000000-0005-0000-0000-0000C4020000}"/>
    <cellStyle name="style1618847872496" xfId="669" xr:uid="{00000000-0005-0000-0000-0000C5020000}"/>
    <cellStyle name="style1618847872567" xfId="670" xr:uid="{00000000-0005-0000-0000-0000C6020000}"/>
    <cellStyle name="style1618847872646" xfId="671" xr:uid="{00000000-0005-0000-0000-0000C7020000}"/>
    <cellStyle name="style1618847872980" xfId="672" xr:uid="{00000000-0005-0000-0000-0000C8020000}"/>
    <cellStyle name="style1618847873042" xfId="673" xr:uid="{00000000-0005-0000-0000-0000C9020000}"/>
    <cellStyle name="style1618847873111" xfId="674" xr:uid="{00000000-0005-0000-0000-0000CA020000}"/>
    <cellStyle name="style1619843921363" xfId="715" xr:uid="{00000000-0005-0000-0000-0000CB020000}"/>
    <cellStyle name="style1619843921413" xfId="716" xr:uid="{00000000-0005-0000-0000-0000CC020000}"/>
    <cellStyle name="style1619843921463" xfId="717" xr:uid="{00000000-0005-0000-0000-0000CD020000}"/>
    <cellStyle name="style1619843932296" xfId="718" xr:uid="{00000000-0005-0000-0000-0000CE020000}"/>
    <cellStyle name="style1619843932392" xfId="719" xr:uid="{00000000-0005-0000-0000-0000CF020000}"/>
    <cellStyle name="style1619843932458" xfId="720" xr:uid="{00000000-0005-0000-0000-0000D0020000}"/>
    <cellStyle name="style1619843953534" xfId="721" xr:uid="{00000000-0005-0000-0000-0000D1020000}"/>
    <cellStyle name="style1619843953585" xfId="722" xr:uid="{00000000-0005-0000-0000-0000D2020000}"/>
    <cellStyle name="style1619843953641" xfId="723" xr:uid="{00000000-0005-0000-0000-0000D3020000}"/>
    <cellStyle name="style1619843953695" xfId="724" xr:uid="{00000000-0005-0000-0000-0000D4020000}"/>
    <cellStyle name="style1619843963007" xfId="725" xr:uid="{00000000-0005-0000-0000-0000D5020000}"/>
    <cellStyle name="style1619843963060" xfId="726" xr:uid="{00000000-0005-0000-0000-0000D6020000}"/>
    <cellStyle name="style1619843963107" xfId="727" xr:uid="{00000000-0005-0000-0000-0000D7020000}"/>
    <cellStyle name="style1619843968319" xfId="728" xr:uid="{00000000-0005-0000-0000-0000D8020000}"/>
    <cellStyle name="style1619843968365" xfId="729" xr:uid="{00000000-0005-0000-0000-0000D9020000}"/>
    <cellStyle name="style1619843968412" xfId="730" xr:uid="{00000000-0005-0000-0000-0000DA020000}"/>
    <cellStyle name="style1619843968457" xfId="731" xr:uid="{00000000-0005-0000-0000-0000DB020000}"/>
    <cellStyle name="style1619843973555" xfId="732" xr:uid="{00000000-0005-0000-0000-0000DC020000}"/>
    <cellStyle name="style1619843973605" xfId="733" xr:uid="{00000000-0005-0000-0000-0000DD020000}"/>
    <cellStyle name="style1619843979617" xfId="734" xr:uid="{00000000-0005-0000-0000-0000DE020000}"/>
    <cellStyle name="style1619843979683" xfId="735" xr:uid="{00000000-0005-0000-0000-0000DF020000}"/>
    <cellStyle name="style1619843979747" xfId="736" xr:uid="{00000000-0005-0000-0000-0000E0020000}"/>
    <cellStyle name="style1619843979807" xfId="737" xr:uid="{00000000-0005-0000-0000-0000E1020000}"/>
    <cellStyle name="style1619847975093" xfId="738" xr:uid="{00000000-0005-0000-0000-0000E2020000}"/>
    <cellStyle name="style1619847997095" xfId="739" xr:uid="{00000000-0005-0000-0000-0000E3020000}"/>
    <cellStyle name="style1619847997156" xfId="740" xr:uid="{00000000-0005-0000-0000-0000E4020000}"/>
    <cellStyle name="style1619848041175" xfId="741" xr:uid="{00000000-0005-0000-0000-0000E5020000}"/>
    <cellStyle name="style1619848041238" xfId="742" xr:uid="{00000000-0005-0000-0000-0000E6020000}"/>
    <cellStyle name="style1619848046539" xfId="743" xr:uid="{00000000-0005-0000-0000-0000E7020000}"/>
    <cellStyle name="style1619848046604" xfId="744" xr:uid="{00000000-0005-0000-0000-0000E8020000}"/>
    <cellStyle name="style1619848046669" xfId="745" xr:uid="{00000000-0005-0000-0000-0000E9020000}"/>
    <cellStyle name="style1619848052600" xfId="746" xr:uid="{00000000-0005-0000-0000-0000EA020000}"/>
    <cellStyle name="style1619848052673" xfId="747" xr:uid="{00000000-0005-0000-0000-0000EB020000}"/>
    <cellStyle name="style1619848052744" xfId="748" xr:uid="{00000000-0005-0000-0000-0000EC020000}"/>
    <cellStyle name="style1619848058436" xfId="749" xr:uid="{00000000-0005-0000-0000-0000ED020000}"/>
    <cellStyle name="style1619848058519" xfId="750" xr:uid="{00000000-0005-0000-0000-0000EE020000}"/>
    <cellStyle name="style1619848058601" xfId="751" xr:uid="{00000000-0005-0000-0000-0000EF020000}"/>
    <cellStyle name="style1619848064068" xfId="752" xr:uid="{00000000-0005-0000-0000-0000F0020000}"/>
    <cellStyle name="style1619848064129" xfId="753" xr:uid="{00000000-0005-0000-0000-0000F1020000}"/>
    <cellStyle name="style1619848064190" xfId="754" xr:uid="{00000000-0005-0000-0000-0000F2020000}"/>
    <cellStyle name="style1619848070222" xfId="755" xr:uid="{00000000-0005-0000-0000-0000F3020000}"/>
    <cellStyle name="style1619848070297" xfId="756" xr:uid="{00000000-0005-0000-0000-0000F4020000}"/>
    <cellStyle name="style1619848070369" xfId="757" xr:uid="{00000000-0005-0000-0000-0000F5020000}"/>
    <cellStyle name="style1619848247389" xfId="758" xr:uid="{00000000-0005-0000-0000-0000F6020000}"/>
    <cellStyle name="style1619848247459" xfId="759" xr:uid="{00000000-0005-0000-0000-0000F7020000}"/>
    <cellStyle name="style1619848247528" xfId="760" xr:uid="{00000000-0005-0000-0000-0000F8020000}"/>
    <cellStyle name="style1619848247596" xfId="761" xr:uid="{00000000-0005-0000-0000-0000F9020000}"/>
    <cellStyle name="style1619848247657" xfId="762" xr:uid="{00000000-0005-0000-0000-0000FA020000}"/>
    <cellStyle name="style1619848263484" xfId="763" xr:uid="{00000000-0005-0000-0000-0000FB020000}"/>
    <cellStyle name="style1619848263557" xfId="764" xr:uid="{00000000-0005-0000-0000-0000FC020000}"/>
    <cellStyle name="style1619848263634" xfId="765" xr:uid="{00000000-0005-0000-0000-0000FD020000}"/>
    <cellStyle name="style1619848263706" xfId="766" xr:uid="{00000000-0005-0000-0000-0000FE020000}"/>
    <cellStyle name="style1620019096042" xfId="767" xr:uid="{00000000-0005-0000-0000-0000FF020000}"/>
    <cellStyle name="style1620094047182" xfId="768" xr:uid="{00000000-0005-0000-0000-000000030000}"/>
    <cellStyle name="style1620094047221" xfId="769" xr:uid="{00000000-0005-0000-0000-000001030000}"/>
    <cellStyle name="style1620094047261" xfId="770" xr:uid="{00000000-0005-0000-0000-000002030000}"/>
    <cellStyle name="style1620094047304" xfId="771" xr:uid="{00000000-0005-0000-0000-000003030000}"/>
    <cellStyle name="style1620094047335" xfId="772" xr:uid="{00000000-0005-0000-0000-000004030000}"/>
    <cellStyle name="style1620094060124" xfId="773" xr:uid="{00000000-0005-0000-0000-000005030000}"/>
    <cellStyle name="style1620094060157" xfId="774" xr:uid="{00000000-0005-0000-0000-000006030000}"/>
    <cellStyle name="style1620094060206" xfId="775" xr:uid="{00000000-0005-0000-0000-000007030000}"/>
    <cellStyle name="style1620157875859" xfId="776" xr:uid="{00000000-0005-0000-0000-00000803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3" Type="http://schemas.openxmlformats.org/officeDocument/2006/relationships/customXml" Target="../customXml/item6.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59B96E-5829-4670-B4EC-3245DD9B2F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910AF46-1572-4240-B6FD-6A661F2D2E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166341C-EA85-4BC2-A302-AE3184C951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57EBBE6-FBB9-44D1-AE4E-723DAEBD8B2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4F5118-25CE-4950-95AA-592E7F10EE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0F57AFA-17E9-49FA-95EF-E60B945C98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78F4E0-F911-4CA9-90B9-DF54103F26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54C7AE-5F29-4C1D-A080-1295D6A891C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F81AB2C-C505-4999-98D4-8FCAD27279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EAFB96B-FBB4-4857-9BB2-BF73DA5688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6E5378-AEC9-45CE-BFC0-0904F74307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A357B98-64B5-4C4E-B110-29CC0872E0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AB6447-24C7-4F5B-BDAF-4662ABA31F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FC965-6393-4652-AEF9-610FD4EB6BE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07E3F9-09D4-4856-9617-A6CFD5E73F2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9789C24-709B-49E7-BCB1-A1628A9E2C72}"/>
            </a:ext>
          </a:extLst>
        </xdr:cNvPr>
        <xdr:cNvSpPr txBox="1"/>
      </xdr:nvSpPr>
      <xdr:spPr>
        <a:xfrm>
          <a:off x="3175" y="3175"/>
          <a:ext cx="65405" cy="1044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C6E811B-FE8F-442F-8D09-B373DDF488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4DFDB00-8BBA-4BEB-B642-36CCD166F9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A9E8F42-E179-421C-B3CC-4DF54B488F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FD5CD8-8FBE-47F5-A4AB-5DEBF9627F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C68DC5A-3A89-4C11-B165-6946FF7D67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1F974D0-EC89-4BC4-B358-939842FCA8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1D597D7-FCBD-4070-B804-143227ACBEC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C253570-56CD-449E-9AB9-62D89E70A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3BD9270-915F-46B6-83B5-56528E55D4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661D87B-803E-47A7-AE42-9D33F46CE5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BA9B0EE-828D-457B-A0AF-F2C6D74489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FC42944-84EC-44E7-8EB0-C3D1459749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362245-F792-4B82-B577-77BB8BD646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5A3105-D141-4B52-BA9D-E18F3D6CC5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81DEFEF-880D-49DC-849A-02C2FBE372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A83676D-D6B5-4980-92ED-9C201A4AB9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2F051B1-310C-44AA-87F4-09954D120B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DB8DEF6-2861-42A3-ABFF-7BE344AA2A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1E8903-EAEA-496C-9ED7-4AF0DAE389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3B18906-C597-4597-AB38-B0A514F123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91F8C20-9F1B-418F-9E87-C6788D6AA9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X15A0T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M34"/>
  <sheetViews>
    <sheetView tabSelected="1" workbookViewId="0">
      <selection activeCell="F43" sqref="F43"/>
    </sheetView>
  </sheetViews>
  <sheetFormatPr defaultColWidth="9.140625" defaultRowHeight="12" x14ac:dyDescent="0.2"/>
  <cols>
    <col min="1" max="1" width="1.7109375" style="25" customWidth="1"/>
    <col min="2" max="2" width="9.140625" style="25"/>
    <col min="3" max="3" width="11.28515625" style="25" customWidth="1"/>
    <col min="4" max="5" width="9.140625" style="25"/>
    <col min="6" max="6" width="33.140625" style="25" customWidth="1"/>
    <col min="7" max="11" width="9.140625" style="25"/>
    <col min="12" max="12" width="34.42578125" style="25" customWidth="1"/>
    <col min="13" max="13" width="5" style="25" customWidth="1"/>
    <col min="14" max="16384" width="9.140625" style="25"/>
  </cols>
  <sheetData>
    <row r="1" spans="2:13" ht="6" customHeight="1" x14ac:dyDescent="0.2"/>
    <row r="2" spans="2:13" ht="12.75" x14ac:dyDescent="0.2">
      <c r="B2" s="312" t="s">
        <v>387</v>
      </c>
      <c r="C2" s="313"/>
      <c r="D2" s="313"/>
      <c r="E2" s="313"/>
      <c r="F2" s="313"/>
      <c r="G2" s="313"/>
      <c r="H2" s="313"/>
      <c r="I2" s="313"/>
      <c r="J2" s="313"/>
      <c r="K2" s="313"/>
      <c r="L2" s="313"/>
      <c r="M2" s="314"/>
    </row>
    <row r="3" spans="2:13" ht="6" customHeight="1" x14ac:dyDescent="0.2">
      <c r="B3" s="34"/>
      <c r="C3" s="26"/>
      <c r="D3" s="26"/>
      <c r="E3" s="26"/>
      <c r="F3" s="26"/>
      <c r="G3" s="26"/>
      <c r="H3" s="26"/>
      <c r="I3" s="26"/>
      <c r="J3" s="26"/>
      <c r="K3" s="26"/>
      <c r="L3" s="26"/>
      <c r="M3" s="27"/>
    </row>
    <row r="4" spans="2:13" x14ac:dyDescent="0.2">
      <c r="B4" s="31" t="s">
        <v>388</v>
      </c>
      <c r="C4" s="29"/>
      <c r="D4" s="29"/>
      <c r="E4" s="29"/>
      <c r="F4" s="29"/>
      <c r="G4" s="29"/>
      <c r="H4" s="32" t="s">
        <v>391</v>
      </c>
      <c r="I4" s="29"/>
      <c r="J4" s="29"/>
      <c r="K4" s="29"/>
      <c r="L4" s="29"/>
      <c r="M4" s="30"/>
    </row>
    <row r="5" spans="2:13" x14ac:dyDescent="0.2">
      <c r="B5" s="316" t="str">
        <f>'1.1'!A1</f>
        <v>Хүснэгт 1.1 Хамрагдалтын түвшин (жинлээгүй)</v>
      </c>
      <c r="C5" s="315"/>
      <c r="D5" s="315"/>
      <c r="E5" s="315"/>
      <c r="F5" s="315"/>
      <c r="G5" s="29"/>
      <c r="H5" s="315" t="str">
        <f>'5.1'!A1</f>
        <v>Хүснэгт 5.1 Эрүүл мэндийн тусламж үйлчилгээ: Хүртээмж</v>
      </c>
      <c r="I5" s="315"/>
      <c r="J5" s="315"/>
      <c r="K5" s="315"/>
      <c r="L5" s="315"/>
      <c r="M5" s="30"/>
    </row>
    <row r="6" spans="2:13" x14ac:dyDescent="0.2">
      <c r="B6" s="316" t="str">
        <f>'1.2'!A1</f>
        <v>Хүснэгт 1.2 Дуудлага хийх оролдлогын дундаж тоо (жинлээгүй)</v>
      </c>
      <c r="C6" s="315"/>
      <c r="D6" s="315"/>
      <c r="E6" s="315"/>
      <c r="F6" s="315"/>
      <c r="G6" s="29"/>
      <c r="H6" s="315" t="str">
        <f>'5.2'!A1</f>
        <v>Хүснэгт 5.2 Эрүүл мэндийн тусламж үйлчилгээ: Тусламж үйлчилгээ авах боломж</v>
      </c>
      <c r="I6" s="315"/>
      <c r="J6" s="315"/>
      <c r="K6" s="315"/>
      <c r="L6" s="315"/>
      <c r="M6" s="30"/>
    </row>
    <row r="7" spans="2:13" x14ac:dyDescent="0.2">
      <c r="B7" s="316" t="str">
        <f>'1.3'!A1</f>
        <v>Хүснэгт 1.3 Дуудлага хийх оролдлого (жинлээгүй)</v>
      </c>
      <c r="C7" s="315"/>
      <c r="D7" s="315"/>
      <c r="E7" s="315"/>
      <c r="F7" s="315"/>
      <c r="G7" s="29"/>
      <c r="H7" s="315" t="str">
        <f>'5.3'!A1</f>
        <v>Хүснэгт 5.3 Эрүүл мэндийн тусламж үйлчилгээ: Зардал</v>
      </c>
      <c r="I7" s="315"/>
      <c r="J7" s="315"/>
      <c r="K7" s="315"/>
      <c r="L7" s="315"/>
      <c r="M7" s="30"/>
    </row>
    <row r="8" spans="2:13" x14ac:dyDescent="0.2">
      <c r="B8" s="316" t="str">
        <f>'1.4'!A1</f>
        <v>Хүснэгт 1.4 Ярилцлага үргэлжилсэн хугацаа (жинлээгүй)</v>
      </c>
      <c r="C8" s="315"/>
      <c r="D8" s="315"/>
      <c r="E8" s="315"/>
      <c r="F8" s="315"/>
      <c r="G8" s="29"/>
      <c r="H8" s="315" t="str">
        <f>'5.3a'!A1</f>
        <v>Хүснэгт 5.3a Эрүүл мэндийн тусламж үйлчилгээ: Эм бэлдмэл</v>
      </c>
      <c r="I8" s="315"/>
      <c r="J8" s="315"/>
      <c r="K8" s="315"/>
      <c r="L8" s="315"/>
      <c r="M8" s="30"/>
    </row>
    <row r="9" spans="2:13" x14ac:dyDescent="0.2">
      <c r="B9" s="316" t="str">
        <f>'2.1'!A1</f>
        <v>Хүснэгт 2.1 Өрхийн шинж байдал</v>
      </c>
      <c r="C9" s="315"/>
      <c r="D9" s="315"/>
      <c r="E9" s="315"/>
      <c r="F9" s="315"/>
      <c r="G9" s="29"/>
      <c r="H9" s="315" t="str">
        <f>'5.4'!A1</f>
        <v>Хүснэгт 5.4 Эрүүл мэндийн тусламж үйлчилгээ: Хэвтэн эмчлүүлэх тусламж үйлчилгээ</v>
      </c>
      <c r="I9" s="315"/>
      <c r="J9" s="315"/>
      <c r="K9" s="315"/>
      <c r="L9" s="315"/>
      <c r="M9" s="30"/>
    </row>
    <row r="10" spans="2:13" x14ac:dyDescent="0.2">
      <c r="B10" s="316" t="str">
        <f>'2.1a'!A1</f>
        <v xml:space="preserve">Хүснэгт 2.1a Интернэт холболт </v>
      </c>
      <c r="C10" s="315"/>
      <c r="D10" s="315"/>
      <c r="E10" s="315"/>
      <c r="F10" s="315"/>
      <c r="G10" s="29"/>
      <c r="H10" s="315" t="str">
        <f>'5.4a'!A1</f>
        <v>Хүснэгт 5.4a Эрүүл мэндийн тусламж үйлчилгээ: Хэвтэн эмчлүүлэх эмчилгээний зардал</v>
      </c>
      <c r="I10" s="315"/>
      <c r="J10" s="315"/>
      <c r="K10" s="315"/>
      <c r="L10" s="315"/>
      <c r="M10" s="30"/>
    </row>
    <row r="11" spans="2:13" x14ac:dyDescent="0.2">
      <c r="B11" s="316" t="str">
        <f>'2.1b'!A1</f>
        <v>Хүснэгт 2.1b Өрхийн болон хувь хүний хөрөнгө</v>
      </c>
      <c r="C11" s="315"/>
      <c r="D11" s="315"/>
      <c r="E11" s="315"/>
      <c r="F11" s="315"/>
      <c r="G11" s="29"/>
      <c r="H11" s="315" t="str">
        <f>'5.5'!A1</f>
        <v>Хүснэгт 5.5 Эрүүл мэндийн тусламж үйлчилгээ: Хойшлогдсон байдал</v>
      </c>
      <c r="I11" s="315"/>
      <c r="J11" s="315"/>
      <c r="K11" s="315"/>
      <c r="L11" s="315"/>
      <c r="M11" s="30"/>
    </row>
    <row r="12" spans="2:13" x14ac:dyDescent="0.2">
      <c r="B12" s="316" t="str">
        <f>'2.1c'!A1</f>
        <v>Хүснэгт 2.1c Аж байдлын түвшин</v>
      </c>
      <c r="C12" s="315"/>
      <c r="D12" s="315"/>
      <c r="E12" s="315"/>
      <c r="F12" s="315"/>
      <c r="G12" s="29"/>
      <c r="H12" s="315"/>
      <c r="I12" s="315"/>
      <c r="J12" s="315"/>
      <c r="K12" s="315"/>
      <c r="L12" s="315"/>
      <c r="M12" s="30"/>
    </row>
    <row r="13" spans="2:13" x14ac:dyDescent="0.2">
      <c r="B13" s="316" t="str">
        <f>'2.2'!A1</f>
        <v>Хүснэгт 2.2 Өрхийн бүтэц</v>
      </c>
      <c r="C13" s="315"/>
      <c r="D13" s="315"/>
      <c r="E13" s="315"/>
      <c r="F13" s="315"/>
      <c r="G13" s="29"/>
      <c r="H13" s="32" t="s">
        <v>390</v>
      </c>
      <c r="I13" s="32"/>
      <c r="J13" s="32"/>
      <c r="K13" s="32"/>
      <c r="L13" s="32"/>
      <c r="M13" s="30"/>
    </row>
    <row r="14" spans="2:13" x14ac:dyDescent="0.2">
      <c r="B14" s="316" t="str">
        <f>'2.2a'!A1</f>
        <v>Хүснэгт 2.2a 0-4 насны өрхийн гишүүдийн шинж байдал</v>
      </c>
      <c r="C14" s="315"/>
      <c r="D14" s="315"/>
      <c r="E14" s="315"/>
      <c r="F14" s="315"/>
      <c r="G14" s="29"/>
      <c r="H14" s="315" t="str">
        <f>'6.1'!A1</f>
        <v>Хүснэгт 6.1 Хүүхдийн өвчлөл</v>
      </c>
      <c r="I14" s="315"/>
      <c r="J14" s="315"/>
      <c r="K14" s="315"/>
      <c r="L14" s="315"/>
      <c r="M14" s="30"/>
    </row>
    <row r="15" spans="2:13" x14ac:dyDescent="0.2">
      <c r="B15" s="316" t="str">
        <f>'2.3'!A1</f>
        <v>Хүснэгт 2.3 Өрхийн хүн амын нас, хүйсийн бүтэц (нэг насны бүлгээр)</v>
      </c>
      <c r="C15" s="315"/>
      <c r="D15" s="315"/>
      <c r="E15" s="315"/>
      <c r="F15" s="315"/>
      <c r="G15" s="29"/>
      <c r="H15" s="315" t="str">
        <f>'6.2'!A1</f>
        <v>Хүснэгт 6.2 Хүүхдийг хараа хяналтгүй орхисон байдал</v>
      </c>
      <c r="I15" s="315"/>
      <c r="J15" s="315"/>
      <c r="K15" s="315"/>
      <c r="L15" s="315"/>
      <c r="M15" s="30"/>
    </row>
    <row r="16" spans="2:13" x14ac:dyDescent="0.2">
      <c r="B16" s="316" t="str">
        <f>'2.4'!A1</f>
        <v>Хүснэгт 2.4 Өрхийн хүн амын нас, хүйсийн бүтэц (5 насны бүлгээр)</v>
      </c>
      <c r="C16" s="315"/>
      <c r="D16" s="315"/>
      <c r="E16" s="315"/>
      <c r="F16" s="315"/>
      <c r="G16" s="29"/>
      <c r="H16" s="315" t="str">
        <f>'6.3'!A1</f>
        <v>Хүснэгт 6.3 Биеийн жингийн өөрчлөлт</v>
      </c>
      <c r="I16" s="315"/>
      <c r="J16" s="315"/>
      <c r="K16" s="315"/>
      <c r="L16" s="315"/>
      <c r="M16" s="63"/>
    </row>
    <row r="17" spans="2:13" x14ac:dyDescent="0.2">
      <c r="B17" s="316" t="str">
        <f>'2.5'!A1</f>
        <v>Хүснэгт 2.5 Өрхийн хүн амын нас, хүйсийн бүтэц (тодорхой насны бүлгээр)</v>
      </c>
      <c r="C17" s="315"/>
      <c r="D17" s="315"/>
      <c r="E17" s="315"/>
      <c r="F17" s="315"/>
      <c r="G17" s="29"/>
      <c r="H17" s="315" t="str">
        <f>'6.3a'!A1</f>
        <v>Хүснэгт 6.3a Хүүхдийн биеийн жинд санаа зовох байдал</v>
      </c>
      <c r="I17" s="315"/>
      <c r="J17" s="315"/>
      <c r="K17" s="315"/>
      <c r="L17" s="315"/>
      <c r="M17" s="63"/>
    </row>
    <row r="18" spans="2:13" x14ac:dyDescent="0.2">
      <c r="B18" s="316" t="str">
        <f>'3.1'!A1</f>
        <v>Хүснэгт 3.1 Төрсөн он сарын мэдээллээ бүрэн хариулсан байдал</v>
      </c>
      <c r="C18" s="315"/>
      <c r="D18" s="315"/>
      <c r="E18" s="315"/>
      <c r="F18" s="315"/>
      <c r="G18" s="29"/>
      <c r="H18" s="315" t="str">
        <f>'6.4'!A1</f>
        <v>Хүснэгт 6.4 Нойрны хангалттай байдал</v>
      </c>
      <c r="I18" s="315"/>
      <c r="J18" s="315"/>
      <c r="K18" s="315"/>
      <c r="L18" s="315"/>
      <c r="M18" s="63"/>
    </row>
    <row r="19" spans="2:13" x14ac:dyDescent="0.2">
      <c r="B19" s="28"/>
      <c r="C19" s="29"/>
      <c r="D19" s="29"/>
      <c r="E19" s="29"/>
      <c r="F19" s="29"/>
      <c r="G19" s="29"/>
      <c r="H19" s="315" t="str">
        <f>'6.5'!A1</f>
        <v>Хүснэгт 6.5 Дэлгэц харахад зарцуулсан хугацаа</v>
      </c>
      <c r="I19" s="315"/>
      <c r="J19" s="315"/>
      <c r="K19" s="315"/>
      <c r="L19" s="315"/>
      <c r="M19" s="63"/>
    </row>
    <row r="20" spans="2:13" x14ac:dyDescent="0.2">
      <c r="B20" s="31" t="s">
        <v>389</v>
      </c>
      <c r="C20" s="29"/>
      <c r="D20" s="29"/>
      <c r="E20" s="29"/>
      <c r="F20" s="29"/>
      <c r="G20" s="29"/>
      <c r="H20" s="29"/>
      <c r="I20" s="29"/>
      <c r="J20" s="29"/>
      <c r="K20" s="29"/>
      <c r="L20" s="29"/>
      <c r="M20" s="63"/>
    </row>
    <row r="21" spans="2:13" x14ac:dyDescent="0.2">
      <c r="B21" s="316" t="str">
        <f>'4.1'!A1</f>
        <v>Хүснэгт 4.1 КОВИД-19 халдвараас сэргийлэх арга хэмжээ: Олон нийтийн газар очихоос зайлсхийх</v>
      </c>
      <c r="C21" s="315"/>
      <c r="D21" s="315"/>
      <c r="E21" s="315"/>
      <c r="F21" s="315"/>
      <c r="G21" s="29"/>
      <c r="H21" s="29"/>
      <c r="I21" s="29"/>
      <c r="J21" s="29"/>
      <c r="K21" s="29"/>
      <c r="L21" s="29"/>
      <c r="M21" s="63"/>
    </row>
    <row r="22" spans="2:13" x14ac:dyDescent="0.2">
      <c r="B22" s="316" t="str">
        <f>'4.2'!A1</f>
        <v>Хүснэгт 4.2 КОВИД-19 халдвараас сэргийлэх арга хэмжээ: Олон нийтийн газар явахдаа хүн хоорондын зай барих</v>
      </c>
      <c r="C22" s="315"/>
      <c r="D22" s="315"/>
      <c r="E22" s="315"/>
      <c r="F22" s="315"/>
      <c r="G22" s="29"/>
      <c r="H22" s="240"/>
      <c r="I22" s="240"/>
      <c r="J22" s="240"/>
      <c r="K22" s="240"/>
      <c r="L22" s="240"/>
      <c r="M22" s="63"/>
    </row>
    <row r="23" spans="2:13" x14ac:dyDescent="0.2">
      <c r="B23" s="316" t="str">
        <f>'4.3'!A1</f>
        <v>Хүснэгт 4.3 КОВИД-19 халдвараас сэргийлэх арга хэмжээ: Олон нийтийн газар явахдаа амны хаалт зүүх</v>
      </c>
      <c r="C23" s="315"/>
      <c r="D23" s="315"/>
      <c r="E23" s="315"/>
      <c r="F23" s="315"/>
      <c r="G23" s="29"/>
      <c r="H23" s="240"/>
      <c r="I23" s="240"/>
      <c r="J23" s="240"/>
      <c r="K23" s="240"/>
      <c r="L23" s="240"/>
      <c r="M23" s="63"/>
    </row>
    <row r="24" spans="2:13" x14ac:dyDescent="0.2">
      <c r="B24" s="316" t="str">
        <f>'4.4'!A1</f>
        <v>Хүснэгт 4.4 КОВИД-19 халдвараас сэргийлэх арга хэмжээ: Амны хаалтаа 2 цаг тутамд солих</v>
      </c>
      <c r="C24" s="315"/>
      <c r="D24" s="315"/>
      <c r="E24" s="315"/>
      <c r="F24" s="315"/>
      <c r="G24" s="29"/>
      <c r="H24" s="240"/>
      <c r="I24" s="240"/>
      <c r="J24" s="240"/>
      <c r="K24" s="240"/>
      <c r="L24" s="240"/>
      <c r="M24" s="63"/>
    </row>
    <row r="25" spans="2:13" x14ac:dyDescent="0.2">
      <c r="B25" s="316" t="str">
        <f>'4.5'!A1</f>
        <v>Хүснэгт 4.5 КОВИД-19 халдвараас сэргийлэх арга хэмжээ: Гараа угаах / ариутгах</v>
      </c>
      <c r="C25" s="315"/>
      <c r="D25" s="315"/>
      <c r="E25" s="315"/>
      <c r="F25" s="315"/>
      <c r="G25" s="29"/>
      <c r="H25" s="240"/>
      <c r="I25" s="240"/>
      <c r="J25" s="240"/>
      <c r="K25" s="240"/>
      <c r="L25" s="240"/>
      <c r="M25" s="63"/>
    </row>
    <row r="26" spans="2:13" x14ac:dyDescent="0.2">
      <c r="B26" s="316" t="str">
        <f>'4.6'!A1</f>
        <v>Хүснэгт 4.6 Гар угаах ус болон саван / гар ариутгагчийн бэлэн байдал</v>
      </c>
      <c r="C26" s="315"/>
      <c r="D26" s="315"/>
      <c r="E26" s="315"/>
      <c r="F26" s="315"/>
      <c r="G26" s="29"/>
      <c r="H26" s="240"/>
      <c r="I26" s="240"/>
      <c r="J26" s="240"/>
      <c r="K26" s="240"/>
      <c r="L26" s="240"/>
      <c r="M26" s="63"/>
    </row>
    <row r="27" spans="2:13" x14ac:dyDescent="0.2">
      <c r="B27" s="316" t="str">
        <f>'4.7'!A1</f>
        <v>Хүснэгт 4.7 КОВИД-19-тэй холбоотой санаа зовж буй байдал</v>
      </c>
      <c r="C27" s="315"/>
      <c r="D27" s="315"/>
      <c r="E27" s="315"/>
      <c r="F27" s="315"/>
      <c r="G27" s="29"/>
      <c r="H27" s="240"/>
      <c r="I27" s="240"/>
      <c r="J27" s="240"/>
      <c r="K27" s="240"/>
      <c r="L27" s="240"/>
      <c r="M27" s="63"/>
    </row>
    <row r="28" spans="2:13" x14ac:dyDescent="0.2">
      <c r="B28" s="316" t="str">
        <f>'4.8'!A1</f>
        <v>Хүснэгт 4.8 Коронавирус илрүүлэх шинжилгээ</v>
      </c>
      <c r="C28" s="315"/>
      <c r="D28" s="315"/>
      <c r="E28" s="315"/>
      <c r="F28" s="315"/>
      <c r="G28" s="29"/>
      <c r="H28" s="240"/>
      <c r="I28" s="240"/>
      <c r="J28" s="240"/>
      <c r="K28" s="240"/>
      <c r="L28" s="240"/>
      <c r="M28" s="63"/>
    </row>
    <row r="29" spans="2:13" x14ac:dyDescent="0.2">
      <c r="B29" s="316" t="str">
        <f>'4.9'!A1</f>
        <v>Хүснэгт 4.9 КОВИД-19-ийн эсрэг вакцинжуулалт</v>
      </c>
      <c r="C29" s="315"/>
      <c r="D29" s="315"/>
      <c r="E29" s="315"/>
      <c r="F29" s="315"/>
      <c r="G29" s="29"/>
      <c r="H29" s="240"/>
      <c r="I29" s="240"/>
      <c r="J29" s="240"/>
      <c r="K29" s="240"/>
      <c r="L29" s="240"/>
      <c r="M29" s="63"/>
    </row>
    <row r="30" spans="2:13" x14ac:dyDescent="0.2">
      <c r="B30" s="316" t="str">
        <f>'4.9a'!A1</f>
        <v>Хүснэгт 4.9a КОВИД-19-ийн эсрэг вакцины гаж нөлөө</v>
      </c>
      <c r="C30" s="315"/>
      <c r="D30" s="315"/>
      <c r="E30" s="315"/>
      <c r="F30" s="315"/>
      <c r="G30" s="29"/>
      <c r="H30" s="240"/>
      <c r="I30" s="240"/>
      <c r="J30" s="240"/>
      <c r="K30" s="240"/>
      <c r="L30" s="240"/>
      <c r="M30" s="63"/>
    </row>
    <row r="31" spans="2:13" x14ac:dyDescent="0.2">
      <c r="B31" s="316" t="str">
        <f>'4.10'!A1</f>
        <v>Хүснэгт 4.10 КОВИД-19-ийн эсрэг вакцин хийлгэх эсэх</v>
      </c>
      <c r="C31" s="315"/>
      <c r="D31" s="315"/>
      <c r="E31" s="315"/>
      <c r="F31" s="315"/>
      <c r="G31" s="29"/>
      <c r="H31" s="240"/>
      <c r="I31" s="79"/>
      <c r="J31" s="79"/>
      <c r="K31" s="79"/>
      <c r="L31" s="79"/>
      <c r="M31" s="63"/>
    </row>
    <row r="32" spans="2:13" x14ac:dyDescent="0.2">
      <c r="B32" s="316" t="str">
        <f>'4.11'!A1</f>
        <v>Хүснэгт 4.11 КОВИД-19-ийн эсрэг вакцин хийлгэхээс татгалзах, эргэлзэх байдал</v>
      </c>
      <c r="C32" s="315"/>
      <c r="D32" s="315"/>
      <c r="E32" s="315"/>
      <c r="F32" s="315"/>
      <c r="G32" s="29"/>
      <c r="H32" s="240"/>
      <c r="I32" s="79"/>
      <c r="J32" s="79"/>
      <c r="K32" s="79"/>
      <c r="L32" s="79"/>
      <c r="M32" s="63"/>
    </row>
    <row r="33" spans="2:13" x14ac:dyDescent="0.2">
      <c r="B33" s="42"/>
      <c r="C33" s="33"/>
      <c r="D33" s="33"/>
      <c r="E33" s="33"/>
      <c r="F33" s="33"/>
      <c r="G33" s="33"/>
      <c r="H33" s="80"/>
      <c r="I33" s="80"/>
      <c r="J33" s="80"/>
      <c r="K33" s="80"/>
      <c r="L33" s="80"/>
      <c r="M33" s="64"/>
    </row>
    <row r="34" spans="2:13" ht="39.75" customHeight="1" x14ac:dyDescent="0.2">
      <c r="B34" s="317" t="s">
        <v>492</v>
      </c>
      <c r="C34" s="318"/>
      <c r="D34" s="318"/>
      <c r="E34" s="318"/>
      <c r="F34" s="318"/>
      <c r="G34" s="318"/>
      <c r="H34" s="318"/>
      <c r="I34" s="318"/>
      <c r="J34" s="318"/>
      <c r="K34" s="318"/>
      <c r="L34" s="318"/>
      <c r="M34" s="319"/>
    </row>
  </sheetData>
  <mergeCells count="42">
    <mergeCell ref="B34:M34"/>
    <mergeCell ref="B17:F17"/>
    <mergeCell ref="B16:F16"/>
    <mergeCell ref="B13:F13"/>
    <mergeCell ref="B15:F15"/>
    <mergeCell ref="B21:F21"/>
    <mergeCell ref="B18:F18"/>
    <mergeCell ref="H15:L15"/>
    <mergeCell ref="B32:F32"/>
    <mergeCell ref="B22:F22"/>
    <mergeCell ref="B23:F23"/>
    <mergeCell ref="B29:F29"/>
    <mergeCell ref="B31:F31"/>
    <mergeCell ref="B27:F27"/>
    <mergeCell ref="B26:F26"/>
    <mergeCell ref="B25:F25"/>
    <mergeCell ref="B24:F24"/>
    <mergeCell ref="B30:F30"/>
    <mergeCell ref="B28:F28"/>
    <mergeCell ref="B14:F14"/>
    <mergeCell ref="H8:L8"/>
    <mergeCell ref="B10:F10"/>
    <mergeCell ref="H12:L12"/>
    <mergeCell ref="H14:L14"/>
    <mergeCell ref="H11:L11"/>
    <mergeCell ref="H10:L10"/>
    <mergeCell ref="H9:L9"/>
    <mergeCell ref="B2:M2"/>
    <mergeCell ref="H17:L17"/>
    <mergeCell ref="H18:L18"/>
    <mergeCell ref="H19:L19"/>
    <mergeCell ref="B11:F11"/>
    <mergeCell ref="B12:F12"/>
    <mergeCell ref="H16:L16"/>
    <mergeCell ref="B5:F5"/>
    <mergeCell ref="B6:F6"/>
    <mergeCell ref="B7:F7"/>
    <mergeCell ref="B8:F8"/>
    <mergeCell ref="B9:F9"/>
    <mergeCell ref="H7:L7"/>
    <mergeCell ref="H5:L5"/>
    <mergeCell ref="H6:L6"/>
  </mergeCells>
  <hyperlinks>
    <hyperlink ref="C5:F5" location="W1.1.1!A1" display="W1.1.1!A1" xr:uid="{00000000-0004-0000-0000-000000000000}"/>
    <hyperlink ref="C6:F6" location="W1.1.2!A1" display="W1.1.2!A1" xr:uid="{00000000-0004-0000-0000-000001000000}"/>
    <hyperlink ref="C7:F7" location="W1.1.3!A1" display="W1.1.3!A1" xr:uid="{00000000-0004-0000-0000-000002000000}"/>
    <hyperlink ref="C8:F8" location="W1.1.4!A1" display="W1.1.4!A1" xr:uid="{00000000-0004-0000-0000-000003000000}"/>
    <hyperlink ref="C9:F9" location="W1.1.5!A1" display="W1.1.5!A1" xr:uid="{00000000-0004-0000-0000-000004000000}"/>
    <hyperlink ref="C13:F13" location="W1.1.6!A1" display="W1.1.6!A1" xr:uid="{00000000-0004-0000-0000-000005000000}"/>
    <hyperlink ref="C14:F14" location="W1.1.7!A1" display="W1.1.7!A1" xr:uid="{00000000-0004-0000-0000-000006000000}"/>
    <hyperlink ref="C16:F16" location="W1.1.8!A1" display="W1.1.8!A1" xr:uid="{00000000-0004-0000-0000-000007000000}"/>
    <hyperlink ref="C18:F18" location="W1.1.9!A1" display="W1.1.9!A1" xr:uid="{00000000-0004-0000-0000-000008000000}"/>
    <hyperlink ref="B5:F5" location="'1.1'!A1" display="'1.1'!A1" xr:uid="{00000000-0004-0000-0000-000009000000}"/>
    <hyperlink ref="B6:F6" location="'1.2'!A1" display="'1.2'!A1" xr:uid="{00000000-0004-0000-0000-00000A000000}"/>
    <hyperlink ref="B7:F7" location="'1.3'!A1" display="'1.3'!A1" xr:uid="{00000000-0004-0000-0000-00000B000000}"/>
    <hyperlink ref="B8:F8" location="'1.4'!A1" display="'1.4'!A1" xr:uid="{00000000-0004-0000-0000-00000C000000}"/>
    <hyperlink ref="B9:F9" location="'2.1'!A1" display="'2.1'!A1" xr:uid="{00000000-0004-0000-0000-00000D000000}"/>
    <hyperlink ref="B13:F13" location="'2.2'!A1" display="'2.2'!A1" xr:uid="{00000000-0004-0000-0000-00000E000000}"/>
    <hyperlink ref="B14:F14" location="'2.2a'!A1" display="'2.2a'!A1" xr:uid="{00000000-0004-0000-0000-00000F000000}"/>
    <hyperlink ref="B16:F16" location="'2.4'!A1" display="'2.4'!A1" xr:uid="{00000000-0004-0000-0000-000010000000}"/>
    <hyperlink ref="B15:F15" location="'2.3'!A1" display="'2.3'!A1" xr:uid="{00000000-0004-0000-0000-000011000000}"/>
    <hyperlink ref="B17:F17" location="'2.5'!A1" display="'2.5'!A1" xr:uid="{00000000-0004-0000-0000-000012000000}"/>
    <hyperlink ref="B18:F18" location="'3.1'!A1" display="'3.1'!A1" xr:uid="{00000000-0004-0000-0000-000013000000}"/>
    <hyperlink ref="B21:F21" location="'4.1'!A1" display="'4.1'!A1" xr:uid="{00000000-0004-0000-0000-000014000000}"/>
    <hyperlink ref="B11:F11" location="'2.1b'!A1" display="'2.1b'!A1" xr:uid="{00000000-0004-0000-0000-000015000000}"/>
    <hyperlink ref="B12:F12" location="'2.1c'!A1" display="'2.1c'!A1" xr:uid="{00000000-0004-0000-0000-000016000000}"/>
    <hyperlink ref="B25:F25" location="'4.5'!A1" display="'4.5'!A1" xr:uid="{00000000-0004-0000-0000-000017000000}"/>
    <hyperlink ref="B26:F26" location="'4.6'!A1" display="'4.6'!A1" xr:uid="{00000000-0004-0000-0000-000018000000}"/>
    <hyperlink ref="B27:F27" location="'4.7'!A1" display="'4.7'!A1" xr:uid="{00000000-0004-0000-0000-000019000000}"/>
    <hyperlink ref="B28:F28" location="'4.8'!A1" display="'4.8'!A1" xr:uid="{00000000-0004-0000-0000-00001A000000}"/>
    <hyperlink ref="B29:F29" location="'4.9'!A1" display="'4.9'!A1" xr:uid="{00000000-0004-0000-0000-00001B000000}"/>
    <hyperlink ref="B31:F31" location="'4.10'!A1" display="'4.10'!A1" xr:uid="{00000000-0004-0000-0000-00001C000000}"/>
    <hyperlink ref="B32:F32" location="'4.11'!A1" display="'4.11'!A1" xr:uid="{00000000-0004-0000-0000-00001D000000}"/>
    <hyperlink ref="H5:L5" location="'5.1'!A1" display="'5.1'!A1" xr:uid="{00000000-0004-0000-0000-00001E000000}"/>
    <hyperlink ref="B10:F10" location="'2.1a'!A1" display="'2.1a'!A1" xr:uid="{00000000-0004-0000-0000-00001F000000}"/>
    <hyperlink ref="B22:F22" location="'4.2'!A1" display="'4.2'!A1" xr:uid="{00000000-0004-0000-0000-000020000000}"/>
    <hyperlink ref="B23:F23" location="'4.3'!A1" display="'4.3'!A1" xr:uid="{00000000-0004-0000-0000-000021000000}"/>
    <hyperlink ref="B24:F24" location="'4.4'!A1" display="'4.4'!A1" xr:uid="{00000000-0004-0000-0000-000022000000}"/>
    <hyperlink ref="H6:L6" location="'5.2'!A1" display="'5.2'!A1" xr:uid="{00000000-0004-0000-0000-000023000000}"/>
    <hyperlink ref="H7:L7" location="'5.3'!A1" display="'5.3'!A1" xr:uid="{00000000-0004-0000-0000-000024000000}"/>
    <hyperlink ref="H8:L8" location="'5.3a'!A1" display="'5.3a'!A1" xr:uid="{00000000-0004-0000-0000-000025000000}"/>
    <hyperlink ref="H11:L11" location="'5.5'!A1" display="'5.5'!A1" xr:uid="{00000000-0004-0000-0000-000026000000}"/>
    <hyperlink ref="B30:F30" location="'4.9a'!A1" display="'4.9a'!A1" xr:uid="{00000000-0004-0000-0000-000027000000}"/>
    <hyperlink ref="H9:L9" location="'5.4'!A1" display="'5.4'!A1" xr:uid="{00000000-0004-0000-0000-000028000000}"/>
    <hyperlink ref="H10:L10" location="'5.4a'!A1" display="'5.4a'!A1" xr:uid="{00000000-0004-0000-0000-000029000000}"/>
    <hyperlink ref="H14:L14" location="'6.1'!A1" display="'6.1'!A1" xr:uid="{00000000-0004-0000-0000-00002A000000}"/>
    <hyperlink ref="H15:L15" location="'6.2'!A1" display="'6.2'!A1" xr:uid="{00000000-0004-0000-0000-00002B000000}"/>
    <hyperlink ref="H16:L16" location="'6.3'!A1" display="'6.3'!A1" xr:uid="{00000000-0004-0000-0000-00002C000000}"/>
    <hyperlink ref="H17:L17" location="'6.3a'!A1" display="'6.3a'!A1" xr:uid="{00000000-0004-0000-0000-00002D000000}"/>
    <hyperlink ref="H18:L18" location="'6.4'!A1" display="'6.4'!A1" xr:uid="{00000000-0004-0000-0000-00002E000000}"/>
    <hyperlink ref="H19:L19" location="'6.5'!A1" display="'6.5'!A1" xr:uid="{00000000-0004-0000-0000-00002F000000}"/>
  </hyperlink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57"/>
  <sheetViews>
    <sheetView showGridLines="0" workbookViewId="0">
      <selection activeCell="A2" sqref="A2:J2"/>
    </sheetView>
  </sheetViews>
  <sheetFormatPr defaultColWidth="9.140625" defaultRowHeight="12.75" x14ac:dyDescent="0.2"/>
  <cols>
    <col min="1" max="1" width="55.42578125" style="1" bestFit="1" customWidth="1"/>
    <col min="2" max="4" width="12.42578125" style="1" customWidth="1"/>
    <col min="5" max="5" width="0.7109375" style="1" customWidth="1"/>
    <col min="6" max="9" width="9.140625" style="1"/>
    <col min="10" max="10" width="12.140625" style="1" customWidth="1"/>
    <col min="11" max="16384" width="9.140625" style="1"/>
  </cols>
  <sheetData>
    <row r="1" spans="1:10" x14ac:dyDescent="0.2">
      <c r="A1" s="320" t="s">
        <v>486</v>
      </c>
      <c r="B1" s="321"/>
      <c r="C1" s="321"/>
      <c r="D1" s="321"/>
      <c r="E1" s="321"/>
      <c r="F1" s="321"/>
      <c r="G1" s="321"/>
      <c r="H1" s="321"/>
      <c r="I1" s="321"/>
      <c r="J1" s="322"/>
    </row>
    <row r="2" spans="1:10" ht="11.25" customHeight="1" x14ac:dyDescent="0.2">
      <c r="A2" s="325" t="s">
        <v>51</v>
      </c>
      <c r="B2" s="326"/>
      <c r="C2" s="326"/>
      <c r="D2" s="326"/>
      <c r="E2" s="326"/>
      <c r="F2" s="326"/>
      <c r="G2" s="326"/>
      <c r="H2" s="326"/>
      <c r="I2" s="326"/>
      <c r="J2" s="327"/>
    </row>
    <row r="3" spans="1:10" s="6" customFormat="1" ht="11.25" customHeight="1" x14ac:dyDescent="0.2">
      <c r="A3" s="328"/>
      <c r="B3" s="330" t="s">
        <v>52</v>
      </c>
      <c r="C3" s="323" t="s">
        <v>65</v>
      </c>
      <c r="D3" s="323"/>
      <c r="E3" s="35"/>
      <c r="F3" s="323" t="s">
        <v>66</v>
      </c>
      <c r="G3" s="323"/>
      <c r="H3" s="323"/>
      <c r="I3" s="323"/>
      <c r="J3" s="324"/>
    </row>
    <row r="4" spans="1:10" s="6" customFormat="1" ht="11.25" customHeight="1" x14ac:dyDescent="0.2">
      <c r="A4" s="329"/>
      <c r="B4" s="331"/>
      <c r="C4" s="242" t="s">
        <v>63</v>
      </c>
      <c r="D4" s="242" t="s">
        <v>64</v>
      </c>
      <c r="E4" s="38"/>
      <c r="F4" s="242" t="s">
        <v>67</v>
      </c>
      <c r="G4" s="242" t="s">
        <v>68</v>
      </c>
      <c r="H4" s="242" t="s">
        <v>69</v>
      </c>
      <c r="I4" s="242" t="s">
        <v>70</v>
      </c>
      <c r="J4" s="256" t="s">
        <v>71</v>
      </c>
    </row>
    <row r="5" spans="1:10" s="6" customFormat="1" ht="11.25" customHeight="1" x14ac:dyDescent="0.2">
      <c r="A5" s="243"/>
      <c r="B5" s="260"/>
      <c r="C5" s="260"/>
      <c r="D5" s="260"/>
      <c r="E5" s="260"/>
      <c r="F5" s="260"/>
      <c r="G5" s="260"/>
      <c r="H5" s="260"/>
      <c r="I5" s="260"/>
      <c r="J5" s="261"/>
    </row>
    <row r="6" spans="1:10" s="6" customFormat="1" ht="11.25" customHeight="1" x14ac:dyDescent="0.2">
      <c r="A6" s="4" t="s">
        <v>53</v>
      </c>
      <c r="B6" s="262">
        <v>2154</v>
      </c>
      <c r="C6" s="262">
        <v>1234</v>
      </c>
      <c r="D6" s="262">
        <v>920</v>
      </c>
      <c r="E6" s="262" t="s">
        <v>48</v>
      </c>
      <c r="F6" s="262">
        <v>391</v>
      </c>
      <c r="G6" s="262">
        <v>383</v>
      </c>
      <c r="H6" s="262">
        <v>387</v>
      </c>
      <c r="I6" s="262">
        <v>386</v>
      </c>
      <c r="J6" s="263">
        <v>607</v>
      </c>
    </row>
    <row r="7" spans="1:10" s="6" customFormat="1" ht="11.25" customHeight="1" x14ac:dyDescent="0.2">
      <c r="A7" s="14" t="s">
        <v>54</v>
      </c>
      <c r="B7" s="264">
        <v>1960</v>
      </c>
      <c r="C7" s="264">
        <v>1126</v>
      </c>
      <c r="D7" s="264">
        <v>834</v>
      </c>
      <c r="E7" s="264" t="s">
        <v>48</v>
      </c>
      <c r="F7" s="264">
        <v>352</v>
      </c>
      <c r="G7" s="264">
        <v>355</v>
      </c>
      <c r="H7" s="264">
        <v>359</v>
      </c>
      <c r="I7" s="264">
        <v>348</v>
      </c>
      <c r="J7" s="265">
        <v>546</v>
      </c>
    </row>
    <row r="8" spans="1:10" s="41" customFormat="1" ht="11.25" customHeight="1" x14ac:dyDescent="0.2">
      <c r="A8" s="193" t="s">
        <v>392</v>
      </c>
      <c r="B8" s="264">
        <v>10</v>
      </c>
      <c r="C8" s="264">
        <v>8</v>
      </c>
      <c r="D8" s="264">
        <v>2</v>
      </c>
      <c r="E8" s="264" t="s">
        <v>48</v>
      </c>
      <c r="F8" s="264">
        <v>1</v>
      </c>
      <c r="G8" s="264">
        <v>1</v>
      </c>
      <c r="H8" s="264">
        <v>1</v>
      </c>
      <c r="I8" s="264">
        <v>1</v>
      </c>
      <c r="J8" s="265">
        <v>6</v>
      </c>
    </row>
    <row r="9" spans="1:10" s="41" customFormat="1" ht="11.25" customHeight="1" x14ac:dyDescent="0.2">
      <c r="A9" s="193" t="s">
        <v>55</v>
      </c>
      <c r="B9" s="264">
        <v>1950</v>
      </c>
      <c r="C9" s="264">
        <v>1118</v>
      </c>
      <c r="D9" s="264">
        <v>832</v>
      </c>
      <c r="E9" s="264" t="s">
        <v>48</v>
      </c>
      <c r="F9" s="264">
        <v>351</v>
      </c>
      <c r="G9" s="264">
        <v>354</v>
      </c>
      <c r="H9" s="264">
        <v>358</v>
      </c>
      <c r="I9" s="264">
        <v>347</v>
      </c>
      <c r="J9" s="265">
        <v>540</v>
      </c>
    </row>
    <row r="10" spans="1:10" s="6" customFormat="1" ht="11.25" customHeight="1" x14ac:dyDescent="0.2">
      <c r="A10" s="14" t="s">
        <v>56</v>
      </c>
      <c r="B10" s="264">
        <v>53</v>
      </c>
      <c r="C10" s="264">
        <v>45</v>
      </c>
      <c r="D10" s="264">
        <v>8</v>
      </c>
      <c r="E10" s="264" t="s">
        <v>48</v>
      </c>
      <c r="F10" s="264">
        <v>2</v>
      </c>
      <c r="G10" s="264">
        <v>8</v>
      </c>
      <c r="H10" s="264">
        <v>5</v>
      </c>
      <c r="I10" s="264">
        <v>7</v>
      </c>
      <c r="J10" s="265">
        <v>31</v>
      </c>
    </row>
    <row r="11" spans="1:10" s="41" customFormat="1" ht="11.25" customHeight="1" x14ac:dyDescent="0.2">
      <c r="A11" s="193" t="s">
        <v>392</v>
      </c>
      <c r="B11" s="264">
        <v>43</v>
      </c>
      <c r="C11" s="264">
        <v>37</v>
      </c>
      <c r="D11" s="264">
        <v>6</v>
      </c>
      <c r="E11" s="264" t="s">
        <v>48</v>
      </c>
      <c r="F11" s="264">
        <v>2</v>
      </c>
      <c r="G11" s="264">
        <v>6</v>
      </c>
      <c r="H11" s="264">
        <v>4</v>
      </c>
      <c r="I11" s="264">
        <v>6</v>
      </c>
      <c r="J11" s="265">
        <v>25</v>
      </c>
    </row>
    <row r="12" spans="1:10" s="41" customFormat="1" ht="11.25" customHeight="1" x14ac:dyDescent="0.2">
      <c r="A12" s="193" t="s">
        <v>55</v>
      </c>
      <c r="B12" s="264">
        <v>10</v>
      </c>
      <c r="C12" s="264">
        <v>8</v>
      </c>
      <c r="D12" s="264">
        <v>2</v>
      </c>
      <c r="E12" s="264" t="s">
        <v>48</v>
      </c>
      <c r="F12" s="264">
        <v>0</v>
      </c>
      <c r="G12" s="264">
        <v>2</v>
      </c>
      <c r="H12" s="264">
        <v>1</v>
      </c>
      <c r="I12" s="264">
        <v>1</v>
      </c>
      <c r="J12" s="265">
        <v>6</v>
      </c>
    </row>
    <row r="13" spans="1:10" s="6" customFormat="1" ht="11.25" customHeight="1" x14ac:dyDescent="0.2">
      <c r="A13" s="14" t="s">
        <v>57</v>
      </c>
      <c r="B13" s="264">
        <v>0</v>
      </c>
      <c r="C13" s="264">
        <v>0</v>
      </c>
      <c r="D13" s="264">
        <v>0</v>
      </c>
      <c r="E13" s="264" t="s">
        <v>48</v>
      </c>
      <c r="F13" s="264">
        <v>0</v>
      </c>
      <c r="G13" s="264">
        <v>0</v>
      </c>
      <c r="H13" s="264">
        <v>0</v>
      </c>
      <c r="I13" s="264">
        <v>0</v>
      </c>
      <c r="J13" s="265">
        <v>0</v>
      </c>
    </row>
    <row r="14" spans="1:10" s="6" customFormat="1" ht="11.25" customHeight="1" x14ac:dyDescent="0.2">
      <c r="A14" s="8" t="s">
        <v>58</v>
      </c>
      <c r="B14" s="264">
        <v>4</v>
      </c>
      <c r="C14" s="264">
        <v>1</v>
      </c>
      <c r="D14" s="264">
        <v>3</v>
      </c>
      <c r="E14" s="264" t="s">
        <v>48</v>
      </c>
      <c r="F14" s="264">
        <v>3</v>
      </c>
      <c r="G14" s="264">
        <v>0</v>
      </c>
      <c r="H14" s="264">
        <v>1</v>
      </c>
      <c r="I14" s="264">
        <v>0</v>
      </c>
      <c r="J14" s="265">
        <v>0</v>
      </c>
    </row>
    <row r="15" spans="1:10" s="6" customFormat="1" ht="11.25" customHeight="1" x14ac:dyDescent="0.2">
      <c r="A15" s="8" t="s">
        <v>59</v>
      </c>
      <c r="B15" s="264">
        <v>22</v>
      </c>
      <c r="C15" s="264">
        <v>14</v>
      </c>
      <c r="D15" s="264">
        <v>8</v>
      </c>
      <c r="E15" s="264" t="s">
        <v>48</v>
      </c>
      <c r="F15" s="264">
        <v>2</v>
      </c>
      <c r="G15" s="264">
        <v>6</v>
      </c>
      <c r="H15" s="264">
        <v>5</v>
      </c>
      <c r="I15" s="264">
        <v>2</v>
      </c>
      <c r="J15" s="265">
        <v>7</v>
      </c>
    </row>
    <row r="16" spans="1:10" s="6" customFormat="1" ht="11.25" customHeight="1" x14ac:dyDescent="0.2">
      <c r="A16" s="8" t="s">
        <v>60</v>
      </c>
      <c r="B16" s="264">
        <v>102</v>
      </c>
      <c r="C16" s="264">
        <v>38</v>
      </c>
      <c r="D16" s="264">
        <v>64</v>
      </c>
      <c r="E16" s="264" t="s">
        <v>48</v>
      </c>
      <c r="F16" s="264">
        <v>30</v>
      </c>
      <c r="G16" s="264">
        <v>11</v>
      </c>
      <c r="H16" s="264">
        <v>14</v>
      </c>
      <c r="I16" s="264">
        <v>28</v>
      </c>
      <c r="J16" s="265">
        <v>19</v>
      </c>
    </row>
    <row r="17" spans="1:10" s="41" customFormat="1" ht="11.25" customHeight="1" x14ac:dyDescent="0.2">
      <c r="A17" s="8" t="s">
        <v>393</v>
      </c>
      <c r="B17" s="264">
        <v>13</v>
      </c>
      <c r="C17" s="264">
        <v>10</v>
      </c>
      <c r="D17" s="264">
        <v>3</v>
      </c>
      <c r="E17" s="264" t="s">
        <v>48</v>
      </c>
      <c r="F17" s="264">
        <v>2</v>
      </c>
      <c r="G17" s="264">
        <v>3</v>
      </c>
      <c r="H17" s="264">
        <v>3</v>
      </c>
      <c r="I17" s="264">
        <v>1</v>
      </c>
      <c r="J17" s="265">
        <v>4</v>
      </c>
    </row>
    <row r="18" spans="1:10" s="6" customFormat="1" ht="11.25" customHeight="1" x14ac:dyDescent="0.2">
      <c r="A18" s="4" t="s">
        <v>61</v>
      </c>
      <c r="B18" s="262">
        <v>2154</v>
      </c>
      <c r="C18" s="262">
        <v>1234</v>
      </c>
      <c r="D18" s="262">
        <v>920</v>
      </c>
      <c r="E18" s="262" t="s">
        <v>48</v>
      </c>
      <c r="F18" s="262">
        <v>391</v>
      </c>
      <c r="G18" s="262">
        <v>383</v>
      </c>
      <c r="H18" s="262">
        <v>387</v>
      </c>
      <c r="I18" s="262">
        <v>386</v>
      </c>
      <c r="J18" s="263">
        <v>607</v>
      </c>
    </row>
    <row r="19" spans="1:10" s="6" customFormat="1" ht="11.25" customHeight="1" x14ac:dyDescent="0.2">
      <c r="A19" s="4"/>
      <c r="B19" s="262" t="s">
        <v>48</v>
      </c>
      <c r="C19" s="262" t="s">
        <v>48</v>
      </c>
      <c r="D19" s="262" t="s">
        <v>48</v>
      </c>
      <c r="E19" s="262" t="s">
        <v>48</v>
      </c>
      <c r="F19" s="262" t="s">
        <v>48</v>
      </c>
      <c r="G19" s="262" t="s">
        <v>48</v>
      </c>
      <c r="H19" s="262" t="s">
        <v>48</v>
      </c>
      <c r="I19" s="262" t="s">
        <v>48</v>
      </c>
      <c r="J19" s="263" t="s">
        <v>48</v>
      </c>
    </row>
    <row r="20" spans="1:10" s="6" customFormat="1" ht="11.25" customHeight="1" x14ac:dyDescent="0.2">
      <c r="A20" s="44" t="s">
        <v>62</v>
      </c>
      <c r="B20" s="266">
        <v>90.993500464252548</v>
      </c>
      <c r="C20" s="266">
        <v>91.247974068071315</v>
      </c>
      <c r="D20" s="266">
        <v>90.65217391304347</v>
      </c>
      <c r="E20" s="266" t="s">
        <v>48</v>
      </c>
      <c r="F20" s="266">
        <v>90.025575447570333</v>
      </c>
      <c r="G20" s="266">
        <v>92.689295039164492</v>
      </c>
      <c r="H20" s="266">
        <v>92.764857881136948</v>
      </c>
      <c r="I20" s="266">
        <v>90.155440414507765</v>
      </c>
      <c r="J20" s="267">
        <v>89.950576606260299</v>
      </c>
    </row>
    <row r="21" spans="1:10" s="41" customFormat="1" ht="11.25" customHeight="1" x14ac:dyDescent="0.2">
      <c r="A21" s="122"/>
      <c r="B21" s="45"/>
      <c r="C21" s="45"/>
      <c r="D21" s="45"/>
      <c r="E21" s="45"/>
      <c r="F21" s="45"/>
      <c r="G21" s="45"/>
      <c r="H21" s="45"/>
      <c r="I21" s="45"/>
      <c r="J21" s="45"/>
    </row>
    <row r="22" spans="1:10" s="41" customFormat="1" ht="11.25" customHeight="1" x14ac:dyDescent="0.2">
      <c r="A22" s="122"/>
      <c r="B22" s="45"/>
      <c r="C22" s="45"/>
      <c r="D22" s="45"/>
      <c r="E22" s="45"/>
      <c r="F22" s="45"/>
      <c r="G22" s="45"/>
      <c r="H22" s="45"/>
      <c r="I22" s="45"/>
      <c r="J22" s="45"/>
    </row>
    <row r="23" spans="1:10" s="41" customFormat="1" ht="11.25" customHeight="1" x14ac:dyDescent="0.2">
      <c r="A23" s="122"/>
      <c r="B23" s="45"/>
      <c r="C23" s="45"/>
      <c r="D23" s="45"/>
      <c r="E23" s="45"/>
      <c r="F23" s="45"/>
      <c r="G23" s="45"/>
      <c r="H23" s="45"/>
      <c r="I23" s="45"/>
      <c r="J23" s="45"/>
    </row>
    <row r="24" spans="1:10" s="98" customFormat="1" ht="11.25" x14ac:dyDescent="0.2">
      <c r="A24" s="102"/>
      <c r="B24" s="100"/>
      <c r="C24" s="100"/>
      <c r="D24" s="100"/>
      <c r="E24" s="100"/>
      <c r="F24" s="100"/>
      <c r="G24" s="100"/>
      <c r="H24" s="100"/>
      <c r="I24" s="100"/>
      <c r="J24" s="100"/>
    </row>
    <row r="25" spans="1:10" s="99" customFormat="1" x14ac:dyDescent="0.2">
      <c r="A25" s="188"/>
      <c r="B25" s="133"/>
      <c r="C25" s="133"/>
      <c r="D25" s="133"/>
      <c r="E25" s="133"/>
      <c r="F25" s="133"/>
      <c r="G25" s="133"/>
      <c r="H25" s="133"/>
      <c r="I25" s="133"/>
      <c r="J25" s="133"/>
    </row>
    <row r="26" spans="1:10" s="99" customFormat="1" x14ac:dyDescent="0.2">
      <c r="A26" s="188"/>
      <c r="B26" s="133"/>
      <c r="C26" s="133"/>
      <c r="D26" s="133"/>
      <c r="E26" s="133"/>
      <c r="F26" s="133"/>
      <c r="G26" s="133"/>
      <c r="H26" s="133"/>
      <c r="I26" s="133"/>
      <c r="J26" s="133"/>
    </row>
    <row r="27" spans="1:10" s="99" customFormat="1" x14ac:dyDescent="0.2">
      <c r="A27" s="188"/>
      <c r="B27" s="133"/>
      <c r="C27" s="133"/>
      <c r="D27" s="133"/>
      <c r="E27" s="133"/>
      <c r="F27" s="133"/>
      <c r="G27" s="133"/>
      <c r="H27" s="133"/>
      <c r="I27" s="133"/>
      <c r="J27" s="133"/>
    </row>
    <row r="28" spans="1:10" s="99" customFormat="1" x14ac:dyDescent="0.2">
      <c r="A28" s="188"/>
      <c r="B28" s="133"/>
      <c r="C28" s="133"/>
      <c r="D28" s="133"/>
      <c r="E28" s="133"/>
      <c r="F28" s="133"/>
      <c r="G28" s="133"/>
      <c r="H28" s="133"/>
      <c r="I28" s="133"/>
      <c r="J28" s="133"/>
    </row>
    <row r="29" spans="1:10" s="99" customFormat="1" x14ac:dyDescent="0.2">
      <c r="A29" s="188"/>
      <c r="B29" s="133"/>
      <c r="C29" s="133"/>
      <c r="D29" s="133"/>
      <c r="E29" s="133"/>
      <c r="F29" s="133"/>
      <c r="G29" s="133"/>
      <c r="H29" s="133"/>
      <c r="I29" s="133"/>
      <c r="J29" s="133"/>
    </row>
    <row r="30" spans="1:10" s="99" customFormat="1" x14ac:dyDescent="0.2">
      <c r="A30" s="188"/>
      <c r="B30" s="133"/>
      <c r="C30" s="133"/>
      <c r="D30" s="133"/>
      <c r="E30" s="133"/>
      <c r="F30" s="133"/>
      <c r="G30" s="133"/>
      <c r="H30" s="133"/>
      <c r="I30" s="133"/>
      <c r="J30" s="133"/>
    </row>
    <row r="31" spans="1:10" s="99" customFormat="1" x14ac:dyDescent="0.2">
      <c r="A31" s="188"/>
      <c r="B31" s="133"/>
      <c r="C31" s="133"/>
      <c r="D31" s="133"/>
      <c r="E31" s="133"/>
      <c r="F31" s="133"/>
      <c r="G31" s="133"/>
      <c r="H31" s="133"/>
      <c r="I31" s="133"/>
      <c r="J31" s="133"/>
    </row>
    <row r="32" spans="1:10" s="99" customFormat="1" x14ac:dyDescent="0.2">
      <c r="A32" s="188"/>
      <c r="B32" s="133"/>
      <c r="C32" s="133"/>
      <c r="D32" s="133"/>
      <c r="E32" s="133"/>
      <c r="F32" s="133"/>
      <c r="G32" s="133"/>
      <c r="H32" s="133"/>
      <c r="I32" s="133"/>
      <c r="J32" s="133"/>
    </row>
    <row r="33" spans="1:10" s="99" customFormat="1" x14ac:dyDescent="0.2">
      <c r="A33" s="188"/>
      <c r="B33" s="133"/>
      <c r="C33" s="133"/>
      <c r="D33" s="133"/>
      <c r="E33" s="133"/>
      <c r="F33" s="133"/>
      <c r="G33" s="133"/>
      <c r="H33" s="133"/>
      <c r="I33" s="133"/>
      <c r="J33" s="133"/>
    </row>
    <row r="34" spans="1:10" s="99" customFormat="1" x14ac:dyDescent="0.2">
      <c r="A34" s="188"/>
      <c r="B34" s="133"/>
      <c r="C34" s="133"/>
      <c r="D34" s="133"/>
      <c r="E34" s="133"/>
      <c r="F34" s="133"/>
      <c r="G34" s="133"/>
      <c r="H34" s="133"/>
      <c r="I34" s="133"/>
      <c r="J34" s="133"/>
    </row>
    <row r="35" spans="1:10" s="99" customFormat="1" x14ac:dyDescent="0.2">
      <c r="A35" s="188"/>
      <c r="B35" s="133"/>
      <c r="C35" s="133"/>
      <c r="D35" s="133"/>
      <c r="E35" s="133"/>
      <c r="F35" s="133"/>
      <c r="G35" s="133"/>
      <c r="H35" s="133"/>
      <c r="I35" s="133"/>
      <c r="J35" s="133"/>
    </row>
    <row r="36" spans="1:10" s="99" customFormat="1" x14ac:dyDescent="0.2">
      <c r="A36" s="188"/>
      <c r="B36" s="133"/>
      <c r="C36" s="133"/>
      <c r="D36" s="133"/>
      <c r="E36" s="133"/>
      <c r="F36" s="133"/>
      <c r="G36" s="133"/>
      <c r="H36" s="133"/>
      <c r="I36" s="133"/>
      <c r="J36" s="133"/>
    </row>
    <row r="37" spans="1:10" s="99" customFormat="1" x14ac:dyDescent="0.2">
      <c r="A37" s="188"/>
      <c r="B37" s="133"/>
      <c r="C37" s="133"/>
      <c r="D37" s="133"/>
      <c r="E37" s="133"/>
      <c r="F37" s="133"/>
      <c r="G37" s="133"/>
      <c r="H37" s="133"/>
      <c r="I37" s="133"/>
      <c r="J37" s="133"/>
    </row>
    <row r="38" spans="1:10" s="99" customFormat="1" x14ac:dyDescent="0.2">
      <c r="A38" s="188"/>
      <c r="B38" s="133"/>
      <c r="C38" s="133"/>
      <c r="D38" s="133"/>
      <c r="E38" s="133"/>
      <c r="F38" s="133"/>
      <c r="G38" s="133"/>
      <c r="H38" s="133"/>
      <c r="I38" s="133"/>
      <c r="J38" s="133"/>
    </row>
    <row r="39" spans="1:10" s="99" customFormat="1" x14ac:dyDescent="0.2">
      <c r="A39" s="188"/>
      <c r="B39" s="133"/>
      <c r="C39" s="133"/>
      <c r="D39" s="133"/>
      <c r="E39" s="133"/>
      <c r="F39" s="133"/>
      <c r="G39" s="133"/>
      <c r="H39" s="133"/>
      <c r="I39" s="133"/>
      <c r="J39" s="133"/>
    </row>
    <row r="40" spans="1:10" s="99" customFormat="1" x14ac:dyDescent="0.2">
      <c r="A40" s="188"/>
      <c r="B40" s="133"/>
      <c r="C40" s="133"/>
      <c r="D40" s="133"/>
      <c r="E40" s="133"/>
      <c r="F40" s="133"/>
      <c r="G40" s="133"/>
      <c r="H40" s="133"/>
      <c r="I40" s="133"/>
      <c r="J40" s="133"/>
    </row>
    <row r="41" spans="1:10" s="99" customFormat="1" x14ac:dyDescent="0.2">
      <c r="A41" s="188"/>
      <c r="B41" s="133"/>
      <c r="C41" s="133"/>
      <c r="D41" s="133"/>
      <c r="E41" s="133"/>
      <c r="F41" s="133"/>
      <c r="G41" s="133"/>
      <c r="H41" s="133"/>
      <c r="I41" s="133"/>
      <c r="J41" s="133"/>
    </row>
    <row r="42" spans="1:10" s="99" customFormat="1" x14ac:dyDescent="0.2">
      <c r="A42" s="188"/>
      <c r="B42" s="133"/>
      <c r="C42" s="133"/>
      <c r="D42" s="133"/>
      <c r="E42" s="133"/>
      <c r="F42" s="133"/>
      <c r="G42" s="133"/>
      <c r="H42" s="133"/>
      <c r="I42" s="133"/>
      <c r="J42" s="133"/>
    </row>
    <row r="43" spans="1:10" s="99" customFormat="1" x14ac:dyDescent="0.2">
      <c r="A43" s="188"/>
      <c r="B43" s="133"/>
      <c r="C43" s="133"/>
      <c r="D43" s="133"/>
      <c r="E43" s="133"/>
      <c r="F43" s="133"/>
      <c r="G43" s="133"/>
      <c r="H43" s="133"/>
      <c r="I43" s="133"/>
      <c r="J43" s="133"/>
    </row>
    <row r="44" spans="1:10" x14ac:dyDescent="0.2">
      <c r="A44" s="189"/>
      <c r="B44" s="133"/>
      <c r="C44" s="133"/>
      <c r="D44" s="133"/>
      <c r="E44" s="133"/>
      <c r="F44" s="133"/>
      <c r="G44" s="133"/>
      <c r="H44" s="133"/>
      <c r="I44" s="133"/>
      <c r="J44" s="133"/>
    </row>
    <row r="45" spans="1:10" x14ac:dyDescent="0.2">
      <c r="A45" s="189"/>
      <c r="B45" s="133"/>
      <c r="C45" s="133"/>
      <c r="D45" s="133"/>
      <c r="E45" s="133"/>
      <c r="F45" s="133"/>
      <c r="G45" s="133"/>
      <c r="H45" s="133"/>
      <c r="I45" s="133"/>
      <c r="J45" s="133"/>
    </row>
    <row r="46" spans="1:10" x14ac:dyDescent="0.2">
      <c r="A46" s="189"/>
      <c r="B46" s="133"/>
      <c r="C46" s="133"/>
      <c r="D46" s="133"/>
      <c r="E46" s="133"/>
      <c r="F46" s="133"/>
      <c r="G46" s="133"/>
      <c r="H46" s="133"/>
      <c r="I46" s="133"/>
      <c r="J46" s="133"/>
    </row>
    <row r="47" spans="1:10" x14ac:dyDescent="0.2">
      <c r="A47" s="189"/>
      <c r="B47" s="133"/>
      <c r="C47" s="133"/>
      <c r="D47" s="133"/>
      <c r="E47" s="133"/>
      <c r="F47" s="133"/>
      <c r="G47" s="133"/>
      <c r="H47" s="133"/>
      <c r="I47" s="133"/>
      <c r="J47" s="133"/>
    </row>
    <row r="48" spans="1:10" x14ac:dyDescent="0.2">
      <c r="A48" s="189"/>
      <c r="B48" s="133"/>
      <c r="C48" s="133"/>
      <c r="D48" s="133"/>
      <c r="E48" s="133"/>
      <c r="F48" s="133"/>
      <c r="G48" s="133"/>
      <c r="H48" s="133"/>
      <c r="I48" s="133"/>
      <c r="J48" s="133"/>
    </row>
    <row r="49" spans="2:10" x14ac:dyDescent="0.2">
      <c r="B49" s="133"/>
      <c r="C49" s="133"/>
      <c r="D49" s="133"/>
      <c r="E49" s="133"/>
      <c r="F49" s="133"/>
      <c r="G49" s="133"/>
      <c r="H49" s="133"/>
      <c r="I49" s="133"/>
      <c r="J49" s="133"/>
    </row>
    <row r="50" spans="2:10" x14ac:dyDescent="0.2">
      <c r="B50" s="133"/>
      <c r="C50" s="133"/>
      <c r="D50" s="133"/>
      <c r="E50" s="133"/>
      <c r="F50" s="133"/>
      <c r="G50" s="133"/>
      <c r="H50" s="133"/>
      <c r="I50" s="133"/>
      <c r="J50" s="133"/>
    </row>
    <row r="51" spans="2:10" x14ac:dyDescent="0.2">
      <c r="B51" s="133"/>
      <c r="C51" s="133"/>
      <c r="D51" s="133"/>
      <c r="E51" s="133"/>
      <c r="F51" s="133"/>
      <c r="G51" s="133"/>
      <c r="H51" s="133"/>
      <c r="I51" s="133"/>
      <c r="J51" s="133"/>
    </row>
    <row r="52" spans="2:10" x14ac:dyDescent="0.2">
      <c r="B52" s="133"/>
      <c r="C52" s="133"/>
      <c r="D52" s="133"/>
      <c r="E52" s="133"/>
      <c r="F52" s="133"/>
      <c r="G52" s="133"/>
      <c r="H52" s="133"/>
      <c r="I52" s="133"/>
      <c r="J52" s="133"/>
    </row>
    <row r="53" spans="2:10" x14ac:dyDescent="0.2">
      <c r="B53" s="133"/>
      <c r="C53" s="133"/>
      <c r="D53" s="133"/>
      <c r="E53" s="133"/>
      <c r="F53" s="133"/>
      <c r="G53" s="133"/>
      <c r="H53" s="133"/>
      <c r="I53" s="133"/>
      <c r="J53" s="133"/>
    </row>
    <row r="54" spans="2:10" x14ac:dyDescent="0.2">
      <c r="B54" s="133"/>
      <c r="C54" s="133"/>
      <c r="D54" s="133"/>
      <c r="E54" s="133"/>
      <c r="F54" s="133"/>
      <c r="G54" s="133"/>
      <c r="H54" s="133"/>
      <c r="I54" s="133"/>
      <c r="J54" s="133"/>
    </row>
    <row r="55" spans="2:10" x14ac:dyDescent="0.2">
      <c r="B55" s="41"/>
      <c r="C55" s="41"/>
      <c r="D55" s="41"/>
      <c r="E55" s="41"/>
      <c r="F55" s="41"/>
      <c r="G55" s="41"/>
      <c r="H55" s="41"/>
      <c r="I55" s="41"/>
      <c r="J55" s="41"/>
    </row>
    <row r="56" spans="2:10" x14ac:dyDescent="0.2">
      <c r="B56" s="41"/>
      <c r="C56" s="41"/>
      <c r="D56" s="41"/>
      <c r="E56" s="41"/>
      <c r="F56" s="41"/>
      <c r="G56" s="41"/>
      <c r="H56" s="41"/>
      <c r="I56" s="41"/>
      <c r="J56" s="41"/>
    </row>
    <row r="57" spans="2:10" x14ac:dyDescent="0.2">
      <c r="B57" s="41"/>
      <c r="C57" s="41"/>
      <c r="D57" s="41"/>
      <c r="E57" s="41"/>
      <c r="F57" s="41"/>
      <c r="G57" s="41"/>
      <c r="H57" s="41"/>
      <c r="I57" s="41"/>
      <c r="J57" s="41"/>
    </row>
  </sheetData>
  <mergeCells count="6">
    <mergeCell ref="A1:J1"/>
    <mergeCell ref="F3:J3"/>
    <mergeCell ref="A2:J2"/>
    <mergeCell ref="A3:A4"/>
    <mergeCell ref="B3:B4"/>
    <mergeCell ref="C3:D3"/>
  </mergeCells>
  <phoneticPr fontId="34" type="noConversion"/>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48"/>
  <sheetViews>
    <sheetView showGridLines="0" workbookViewId="0">
      <selection activeCell="A2" sqref="A2:J2"/>
    </sheetView>
  </sheetViews>
  <sheetFormatPr defaultColWidth="9.140625" defaultRowHeight="12.75" x14ac:dyDescent="0.2"/>
  <cols>
    <col min="1" max="1" width="53.28515625" style="1" bestFit="1" customWidth="1"/>
    <col min="2" max="4" width="12" style="1" customWidth="1"/>
    <col min="5" max="5" width="2" style="1" customWidth="1"/>
    <col min="6" max="10" width="12" style="1" customWidth="1"/>
    <col min="11" max="16384" width="9.140625" style="1"/>
  </cols>
  <sheetData>
    <row r="1" spans="1:10" x14ac:dyDescent="0.2">
      <c r="A1" s="320" t="s">
        <v>487</v>
      </c>
      <c r="B1" s="321"/>
      <c r="C1" s="321"/>
      <c r="D1" s="321"/>
      <c r="E1" s="321"/>
      <c r="F1" s="321"/>
      <c r="G1" s="321"/>
      <c r="H1" s="321"/>
      <c r="I1" s="321"/>
      <c r="J1" s="322"/>
    </row>
    <row r="2" spans="1:10" ht="11.25" customHeight="1" x14ac:dyDescent="0.2">
      <c r="A2" s="325" t="s">
        <v>72</v>
      </c>
      <c r="B2" s="326"/>
      <c r="C2" s="326"/>
      <c r="D2" s="326"/>
      <c r="E2" s="326"/>
      <c r="F2" s="326"/>
      <c r="G2" s="326"/>
      <c r="H2" s="326"/>
      <c r="I2" s="326"/>
      <c r="J2" s="327"/>
    </row>
    <row r="3" spans="1:10" s="6" customFormat="1" ht="11.25" customHeight="1" x14ac:dyDescent="0.2">
      <c r="A3" s="328"/>
      <c r="B3" s="335" t="s">
        <v>52</v>
      </c>
      <c r="C3" s="323" t="s">
        <v>65</v>
      </c>
      <c r="D3" s="323"/>
      <c r="E3" s="35"/>
      <c r="F3" s="323" t="s">
        <v>66</v>
      </c>
      <c r="G3" s="323"/>
      <c r="H3" s="323"/>
      <c r="I3" s="323"/>
      <c r="J3" s="324"/>
    </row>
    <row r="4" spans="1:10" s="6" customFormat="1" ht="11.25" customHeight="1" x14ac:dyDescent="0.2">
      <c r="A4" s="329"/>
      <c r="B4" s="336"/>
      <c r="C4" s="16" t="s">
        <v>73</v>
      </c>
      <c r="D4" s="16" t="s">
        <v>64</v>
      </c>
      <c r="E4" s="71"/>
      <c r="F4" s="242" t="s">
        <v>67</v>
      </c>
      <c r="G4" s="242" t="s">
        <v>68</v>
      </c>
      <c r="H4" s="242" t="s">
        <v>69</v>
      </c>
      <c r="I4" s="242" t="s">
        <v>70</v>
      </c>
      <c r="J4" s="256" t="s">
        <v>71</v>
      </c>
    </row>
    <row r="5" spans="1:10" s="6" customFormat="1" ht="11.25" customHeight="1" x14ac:dyDescent="0.2">
      <c r="A5" s="243"/>
      <c r="B5" s="108"/>
      <c r="C5" s="108"/>
      <c r="D5" s="108"/>
      <c r="E5" s="268"/>
      <c r="F5" s="268"/>
      <c r="G5" s="268"/>
      <c r="H5" s="268"/>
      <c r="I5" s="268"/>
      <c r="J5" s="269"/>
    </row>
    <row r="6" spans="1:10" s="6" customFormat="1" ht="11.25" customHeight="1" x14ac:dyDescent="0.2">
      <c r="A6" s="4" t="s">
        <v>52</v>
      </c>
      <c r="B6" s="111">
        <v>3.9406819243344233</v>
      </c>
      <c r="C6" s="111">
        <v>3.3080065359477122</v>
      </c>
      <c r="D6" s="111">
        <v>4.7851690294438383</v>
      </c>
      <c r="E6" s="111" t="s">
        <v>48</v>
      </c>
      <c r="F6" s="111">
        <v>4.6503856041131106</v>
      </c>
      <c r="G6" s="111">
        <v>4.1263157894736846</v>
      </c>
      <c r="H6" s="111">
        <v>3.6640625</v>
      </c>
      <c r="I6" s="111">
        <v>4.6025974025974028</v>
      </c>
      <c r="J6" s="112">
        <v>3.1194029850746268</v>
      </c>
    </row>
    <row r="7" spans="1:10" s="6" customFormat="1" ht="11.25" customHeight="1" x14ac:dyDescent="0.2">
      <c r="A7" s="4"/>
      <c r="B7" s="104" t="s">
        <v>48</v>
      </c>
      <c r="C7" s="104" t="s">
        <v>48</v>
      </c>
      <c r="D7" s="104" t="s">
        <v>48</v>
      </c>
      <c r="E7" s="104" t="s">
        <v>48</v>
      </c>
      <c r="F7" s="104" t="s">
        <v>48</v>
      </c>
      <c r="G7" s="104" t="s">
        <v>48</v>
      </c>
      <c r="H7" s="104" t="s">
        <v>48</v>
      </c>
      <c r="I7" s="104" t="s">
        <v>48</v>
      </c>
      <c r="J7" s="105" t="s">
        <v>48</v>
      </c>
    </row>
    <row r="8" spans="1:10" s="6" customFormat="1" ht="11.25" customHeight="1" x14ac:dyDescent="0.2">
      <c r="A8" s="8" t="s">
        <v>74</v>
      </c>
      <c r="B8" s="104">
        <v>3.4</v>
      </c>
      <c r="C8" s="104">
        <v>4</v>
      </c>
      <c r="D8" s="104">
        <v>1</v>
      </c>
      <c r="E8" s="104" t="s">
        <v>48</v>
      </c>
      <c r="F8" s="104">
        <v>1</v>
      </c>
      <c r="G8" s="104">
        <v>1</v>
      </c>
      <c r="H8" s="104">
        <v>1</v>
      </c>
      <c r="I8" s="104">
        <v>1</v>
      </c>
      <c r="J8" s="105">
        <v>5</v>
      </c>
    </row>
    <row r="9" spans="1:10" s="6" customFormat="1" ht="11.25" customHeight="1" x14ac:dyDescent="0.2">
      <c r="A9" s="8" t="s">
        <v>56</v>
      </c>
      <c r="B9" s="104">
        <v>5.6046511627906979</v>
      </c>
      <c r="C9" s="104">
        <v>5.7027027027027026</v>
      </c>
      <c r="D9" s="104">
        <v>5</v>
      </c>
      <c r="E9" s="104" t="s">
        <v>48</v>
      </c>
      <c r="F9" s="104">
        <v>12.5</v>
      </c>
      <c r="G9" s="104">
        <v>5.666666666666667</v>
      </c>
      <c r="H9" s="104">
        <v>4.75</v>
      </c>
      <c r="I9" s="104">
        <v>5.5</v>
      </c>
      <c r="J9" s="105">
        <v>5.2</v>
      </c>
    </row>
    <row r="10" spans="1:10" s="6" customFormat="1" ht="11.25" customHeight="1" x14ac:dyDescent="0.2">
      <c r="A10" s="8" t="s">
        <v>57</v>
      </c>
      <c r="B10" s="104">
        <v>0</v>
      </c>
      <c r="C10" s="104">
        <v>0</v>
      </c>
      <c r="D10" s="104">
        <v>0</v>
      </c>
      <c r="E10" s="104" t="s">
        <v>48</v>
      </c>
      <c r="F10" s="104">
        <v>0</v>
      </c>
      <c r="G10" s="104">
        <v>0</v>
      </c>
      <c r="H10" s="104">
        <v>0</v>
      </c>
      <c r="I10" s="104">
        <v>0</v>
      </c>
      <c r="J10" s="105">
        <v>0</v>
      </c>
    </row>
    <row r="11" spans="1:10" s="6" customFormat="1" ht="11.25" customHeight="1" x14ac:dyDescent="0.2">
      <c r="A11" s="8" t="s">
        <v>75</v>
      </c>
      <c r="B11" s="104">
        <v>8.5</v>
      </c>
      <c r="C11" s="104">
        <v>8</v>
      </c>
      <c r="D11" s="104">
        <v>8.6666666666666661</v>
      </c>
      <c r="E11" s="104" t="s">
        <v>48</v>
      </c>
      <c r="F11" s="104">
        <v>11</v>
      </c>
      <c r="G11" s="104">
        <v>0</v>
      </c>
      <c r="H11" s="104">
        <v>1</v>
      </c>
      <c r="I11" s="104">
        <v>0</v>
      </c>
      <c r="J11" s="105">
        <v>0</v>
      </c>
    </row>
    <row r="12" spans="1:10" s="6" customFormat="1" ht="11.25" customHeight="1" x14ac:dyDescent="0.2">
      <c r="A12" s="8" t="s">
        <v>59</v>
      </c>
      <c r="B12" s="104">
        <v>16.363636363636363</v>
      </c>
      <c r="C12" s="104">
        <v>14.714285714285714</v>
      </c>
      <c r="D12" s="104">
        <v>19.25</v>
      </c>
      <c r="E12" s="104" t="s">
        <v>48</v>
      </c>
      <c r="F12" s="104">
        <v>15</v>
      </c>
      <c r="G12" s="104">
        <v>21.833333333333332</v>
      </c>
      <c r="H12" s="104">
        <v>17</v>
      </c>
      <c r="I12" s="104">
        <v>13.5</v>
      </c>
      <c r="J12" s="105">
        <v>12.428571428571429</v>
      </c>
    </row>
    <row r="13" spans="1:10" s="6" customFormat="1" ht="11.25" customHeight="1" x14ac:dyDescent="0.2">
      <c r="A13" s="15" t="s">
        <v>60</v>
      </c>
      <c r="B13" s="106">
        <v>14.705882352941176</v>
      </c>
      <c r="C13" s="106">
        <v>13.921052631578947</v>
      </c>
      <c r="D13" s="106">
        <v>15.171875</v>
      </c>
      <c r="E13" s="106" t="s">
        <v>48</v>
      </c>
      <c r="F13" s="106">
        <v>17</v>
      </c>
      <c r="G13" s="106">
        <v>12.727272727272727</v>
      </c>
      <c r="H13" s="106">
        <v>15.785714285714286</v>
      </c>
      <c r="I13" s="106">
        <v>12.821428571428571</v>
      </c>
      <c r="J13" s="107">
        <v>14.210526315789474</v>
      </c>
    </row>
    <row r="14" spans="1:10" s="109" customFormat="1" ht="11.25" customHeight="1" x14ac:dyDescent="0.2">
      <c r="A14" s="332" t="s">
        <v>394</v>
      </c>
      <c r="B14" s="333"/>
      <c r="C14" s="333"/>
      <c r="D14" s="333"/>
      <c r="E14" s="333"/>
      <c r="F14" s="333"/>
      <c r="G14" s="333"/>
      <c r="H14" s="333"/>
      <c r="I14" s="333"/>
      <c r="J14" s="334"/>
    </row>
    <row r="15" spans="1:10" s="109" customFormat="1" ht="11.25" customHeight="1" x14ac:dyDescent="0.2">
      <c r="A15" s="123"/>
      <c r="B15" s="123"/>
      <c r="C15" s="123"/>
      <c r="D15" s="123"/>
      <c r="E15" s="123"/>
      <c r="F15" s="123"/>
      <c r="G15" s="123"/>
      <c r="H15" s="123"/>
      <c r="I15" s="123"/>
      <c r="J15" s="123"/>
    </row>
    <row r="16" spans="1:10" s="109" customFormat="1" ht="11.25" customHeight="1" x14ac:dyDescent="0.2">
      <c r="A16" s="123"/>
      <c r="B16" s="123"/>
      <c r="C16" s="123"/>
      <c r="D16" s="123"/>
      <c r="E16" s="123"/>
      <c r="F16" s="123"/>
      <c r="G16" s="123"/>
      <c r="H16" s="123"/>
      <c r="I16" s="123"/>
      <c r="J16" s="123"/>
    </row>
    <row r="17" spans="1:10" s="109" customFormat="1" ht="11.25" customHeight="1" x14ac:dyDescent="0.2">
      <c r="A17" s="123"/>
      <c r="B17" s="123"/>
      <c r="C17" s="123"/>
      <c r="D17" s="123"/>
      <c r="E17" s="123"/>
      <c r="F17" s="123"/>
      <c r="G17" s="123"/>
      <c r="H17" s="123"/>
      <c r="I17" s="123"/>
      <c r="J17" s="123"/>
    </row>
    <row r="19" spans="1:10" x14ac:dyDescent="0.2">
      <c r="A19" s="189"/>
      <c r="B19" s="133"/>
      <c r="C19" s="133"/>
      <c r="D19" s="133"/>
      <c r="E19" s="133"/>
      <c r="F19" s="133"/>
      <c r="G19" s="133"/>
      <c r="H19" s="133"/>
      <c r="I19" s="133"/>
      <c r="J19" s="133"/>
    </row>
    <row r="20" spans="1:10" x14ac:dyDescent="0.2">
      <c r="A20" s="189"/>
      <c r="B20" s="133"/>
      <c r="C20" s="133"/>
      <c r="D20" s="133"/>
      <c r="E20" s="133"/>
      <c r="F20" s="133"/>
      <c r="G20" s="133"/>
      <c r="H20" s="133"/>
      <c r="I20" s="133"/>
      <c r="J20" s="133"/>
    </row>
    <row r="21" spans="1:10" x14ac:dyDescent="0.2">
      <c r="A21" s="189"/>
      <c r="B21" s="133"/>
      <c r="C21" s="133"/>
      <c r="D21" s="133"/>
      <c r="E21" s="133"/>
      <c r="F21" s="133"/>
      <c r="G21" s="133"/>
      <c r="H21" s="133"/>
      <c r="I21" s="133"/>
      <c r="J21" s="133"/>
    </row>
    <row r="22" spans="1:10" x14ac:dyDescent="0.2">
      <c r="A22" s="189"/>
      <c r="B22" s="133"/>
      <c r="C22" s="133"/>
      <c r="D22" s="133"/>
      <c r="E22" s="133"/>
      <c r="F22" s="133"/>
      <c r="G22" s="133"/>
      <c r="H22" s="133"/>
      <c r="I22" s="133"/>
      <c r="J22" s="133"/>
    </row>
    <row r="23" spans="1:10" x14ac:dyDescent="0.2">
      <c r="A23" s="189"/>
      <c r="B23" s="133"/>
      <c r="C23" s="133"/>
      <c r="D23" s="133"/>
      <c r="E23" s="133"/>
      <c r="F23" s="133"/>
      <c r="G23" s="133"/>
      <c r="H23" s="133"/>
      <c r="I23" s="133"/>
      <c r="J23" s="133"/>
    </row>
    <row r="24" spans="1:10" x14ac:dyDescent="0.2">
      <c r="A24" s="189"/>
      <c r="B24" s="133"/>
      <c r="C24" s="133"/>
      <c r="D24" s="133"/>
      <c r="E24" s="133"/>
      <c r="F24" s="133"/>
      <c r="G24" s="133"/>
      <c r="H24" s="133"/>
      <c r="I24" s="133"/>
      <c r="J24" s="133"/>
    </row>
    <row r="25" spans="1:10" x14ac:dyDescent="0.2">
      <c r="A25" s="189"/>
      <c r="B25" s="133"/>
      <c r="C25" s="133"/>
      <c r="D25" s="133"/>
      <c r="E25" s="133"/>
      <c r="F25" s="133"/>
      <c r="G25" s="133"/>
      <c r="H25" s="133"/>
      <c r="I25" s="133"/>
      <c r="J25" s="133"/>
    </row>
    <row r="26" spans="1:10" x14ac:dyDescent="0.2">
      <c r="A26" s="189"/>
      <c r="B26" s="133"/>
      <c r="C26" s="133"/>
      <c r="D26" s="133"/>
      <c r="E26" s="133"/>
      <c r="F26" s="133"/>
      <c r="G26" s="133"/>
      <c r="H26" s="133"/>
      <c r="I26" s="133"/>
      <c r="J26" s="133"/>
    </row>
    <row r="27" spans="1:10" x14ac:dyDescent="0.2">
      <c r="A27" s="189"/>
      <c r="B27" s="133"/>
      <c r="C27" s="133"/>
      <c r="D27" s="133"/>
      <c r="E27" s="133"/>
      <c r="F27" s="133"/>
      <c r="G27" s="133"/>
      <c r="H27" s="133"/>
      <c r="I27" s="133"/>
      <c r="J27" s="133"/>
    </row>
    <row r="28" spans="1:10" x14ac:dyDescent="0.2">
      <c r="A28" s="189"/>
      <c r="B28" s="133"/>
      <c r="C28" s="133"/>
      <c r="D28" s="133"/>
      <c r="E28" s="133"/>
      <c r="F28" s="133"/>
      <c r="G28" s="133"/>
      <c r="H28" s="133"/>
      <c r="I28" s="133"/>
      <c r="J28" s="133"/>
    </row>
    <row r="29" spans="1:10" x14ac:dyDescent="0.2">
      <c r="A29" s="189"/>
      <c r="B29" s="133"/>
      <c r="C29" s="133"/>
      <c r="D29" s="133"/>
      <c r="E29" s="133"/>
      <c r="F29" s="133"/>
      <c r="G29" s="133"/>
      <c r="H29" s="133"/>
      <c r="I29" s="133"/>
      <c r="J29" s="133"/>
    </row>
    <row r="30" spans="1:10" x14ac:dyDescent="0.2">
      <c r="A30" s="189"/>
      <c r="B30" s="133"/>
      <c r="C30" s="133"/>
      <c r="D30" s="133"/>
      <c r="E30" s="133"/>
      <c r="F30" s="133"/>
      <c r="G30" s="133"/>
      <c r="H30" s="133"/>
      <c r="I30" s="133"/>
      <c r="J30" s="133"/>
    </row>
    <row r="31" spans="1:10" x14ac:dyDescent="0.2">
      <c r="A31" s="189"/>
      <c r="B31" s="133"/>
      <c r="C31" s="133"/>
      <c r="D31" s="133"/>
      <c r="E31" s="133"/>
      <c r="F31" s="133"/>
      <c r="G31" s="133"/>
      <c r="H31" s="133"/>
      <c r="I31" s="133"/>
      <c r="J31" s="133"/>
    </row>
    <row r="32" spans="1:10" x14ac:dyDescent="0.2">
      <c r="A32" s="189"/>
      <c r="B32" s="133"/>
      <c r="C32" s="133"/>
      <c r="D32" s="133"/>
      <c r="E32" s="133"/>
      <c r="F32" s="133"/>
      <c r="G32" s="133"/>
      <c r="H32" s="133"/>
      <c r="I32" s="133"/>
      <c r="J32" s="133"/>
    </row>
    <row r="33" spans="2:10" x14ac:dyDescent="0.2">
      <c r="B33" s="133"/>
      <c r="C33" s="133"/>
      <c r="D33" s="133"/>
      <c r="E33" s="133"/>
      <c r="F33" s="133"/>
      <c r="G33" s="133"/>
      <c r="H33" s="133"/>
      <c r="I33" s="133"/>
      <c r="J33" s="133"/>
    </row>
    <row r="34" spans="2:10" x14ac:dyDescent="0.2">
      <c r="B34" s="133"/>
      <c r="C34" s="133"/>
      <c r="D34" s="133"/>
      <c r="E34" s="133"/>
      <c r="F34" s="133"/>
      <c r="G34" s="133"/>
      <c r="H34" s="133"/>
      <c r="I34" s="133"/>
      <c r="J34" s="133"/>
    </row>
    <row r="35" spans="2:10" x14ac:dyDescent="0.2">
      <c r="B35" s="133"/>
      <c r="C35" s="133"/>
      <c r="D35" s="133"/>
      <c r="E35" s="133"/>
      <c r="F35" s="133"/>
      <c r="G35" s="133"/>
      <c r="H35" s="133"/>
      <c r="I35" s="133"/>
      <c r="J35" s="133"/>
    </row>
    <row r="36" spans="2:10" x14ac:dyDescent="0.2">
      <c r="B36" s="133"/>
      <c r="C36" s="133"/>
      <c r="D36" s="133"/>
      <c r="E36" s="133"/>
      <c r="F36" s="133"/>
      <c r="G36" s="133"/>
      <c r="H36" s="133"/>
      <c r="I36" s="133"/>
      <c r="J36" s="133"/>
    </row>
    <row r="37" spans="2:10" x14ac:dyDescent="0.2">
      <c r="B37" s="133"/>
      <c r="C37" s="133"/>
      <c r="D37" s="133"/>
      <c r="E37" s="133"/>
      <c r="F37" s="133"/>
      <c r="G37" s="133"/>
      <c r="H37" s="133"/>
      <c r="I37" s="133"/>
      <c r="J37" s="133"/>
    </row>
    <row r="38" spans="2:10" x14ac:dyDescent="0.2">
      <c r="B38" s="133"/>
      <c r="C38" s="133"/>
      <c r="D38" s="133"/>
      <c r="E38" s="133"/>
      <c r="F38" s="133"/>
      <c r="G38" s="133"/>
      <c r="H38" s="133"/>
      <c r="I38" s="133"/>
      <c r="J38" s="133"/>
    </row>
    <row r="39" spans="2:10" x14ac:dyDescent="0.2">
      <c r="B39" s="133"/>
      <c r="C39" s="133"/>
      <c r="D39" s="133"/>
      <c r="E39" s="133"/>
      <c r="F39" s="133"/>
      <c r="G39" s="133"/>
      <c r="H39" s="133"/>
      <c r="I39" s="133"/>
      <c r="J39" s="133"/>
    </row>
    <row r="40" spans="2:10" x14ac:dyDescent="0.2">
      <c r="B40" s="133"/>
      <c r="C40" s="133"/>
      <c r="D40" s="133"/>
      <c r="E40" s="133"/>
      <c r="F40" s="133"/>
      <c r="G40" s="133"/>
      <c r="H40" s="133"/>
      <c r="I40" s="133"/>
      <c r="J40" s="133"/>
    </row>
    <row r="41" spans="2:10" x14ac:dyDescent="0.2">
      <c r="B41" s="133"/>
      <c r="C41" s="133"/>
      <c r="D41" s="133"/>
      <c r="E41" s="133"/>
      <c r="F41" s="133"/>
      <c r="G41" s="133"/>
      <c r="H41" s="133"/>
      <c r="I41" s="133"/>
      <c r="J41" s="133"/>
    </row>
    <row r="42" spans="2:10" x14ac:dyDescent="0.2">
      <c r="B42" s="133"/>
      <c r="C42" s="133"/>
      <c r="D42" s="133"/>
      <c r="E42" s="133"/>
      <c r="F42" s="133"/>
      <c r="G42" s="133"/>
      <c r="H42" s="133"/>
      <c r="I42" s="133"/>
      <c r="J42" s="133"/>
    </row>
    <row r="43" spans="2:10" x14ac:dyDescent="0.2">
      <c r="B43" s="133"/>
      <c r="C43" s="133"/>
      <c r="D43" s="133"/>
      <c r="E43" s="133"/>
      <c r="F43" s="133"/>
      <c r="G43" s="133"/>
      <c r="H43" s="133"/>
      <c r="I43" s="133"/>
      <c r="J43" s="133"/>
    </row>
    <row r="44" spans="2:10" x14ac:dyDescent="0.2">
      <c r="B44" s="133"/>
      <c r="C44" s="133"/>
      <c r="D44" s="133"/>
      <c r="E44" s="133"/>
      <c r="F44" s="133"/>
      <c r="G44" s="133"/>
      <c r="H44" s="133"/>
      <c r="I44" s="133"/>
      <c r="J44" s="133"/>
    </row>
    <row r="45" spans="2:10" x14ac:dyDescent="0.2">
      <c r="B45" s="133"/>
      <c r="C45" s="133"/>
      <c r="D45" s="133"/>
      <c r="E45" s="133"/>
      <c r="F45" s="133"/>
      <c r="G45" s="133"/>
      <c r="H45" s="133"/>
      <c r="I45" s="133"/>
      <c r="J45" s="133"/>
    </row>
    <row r="46" spans="2:10" x14ac:dyDescent="0.2">
      <c r="B46" s="133"/>
      <c r="C46" s="133"/>
      <c r="D46" s="133"/>
      <c r="E46" s="133"/>
      <c r="F46" s="133"/>
      <c r="G46" s="133"/>
      <c r="H46" s="133"/>
      <c r="I46" s="133"/>
      <c r="J46" s="133"/>
    </row>
    <row r="47" spans="2:10" x14ac:dyDescent="0.2">
      <c r="B47" s="133"/>
      <c r="C47" s="133"/>
      <c r="D47" s="133"/>
      <c r="E47" s="133"/>
      <c r="F47" s="133"/>
      <c r="G47" s="133"/>
      <c r="H47" s="133"/>
      <c r="I47" s="133"/>
      <c r="J47" s="133"/>
    </row>
    <row r="48" spans="2:10" x14ac:dyDescent="0.2">
      <c r="B48" s="133"/>
      <c r="C48" s="133"/>
      <c r="D48" s="133"/>
      <c r="E48" s="133"/>
      <c r="F48" s="133"/>
      <c r="G48" s="133"/>
      <c r="H48" s="133"/>
      <c r="I48" s="133"/>
      <c r="J48" s="133"/>
    </row>
  </sheetData>
  <mergeCells count="7">
    <mergeCell ref="A14:J14"/>
    <mergeCell ref="F3:J3"/>
    <mergeCell ref="A1:J1"/>
    <mergeCell ref="A2:J2"/>
    <mergeCell ref="A3:A4"/>
    <mergeCell ref="B3:B4"/>
    <mergeCell ref="C3:D3"/>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61"/>
  <sheetViews>
    <sheetView showGridLines="0" workbookViewId="0">
      <selection sqref="A1:F1"/>
    </sheetView>
  </sheetViews>
  <sheetFormatPr defaultColWidth="9.140625" defaultRowHeight="12.75" x14ac:dyDescent="0.2"/>
  <cols>
    <col min="1" max="1" width="25.28515625" style="1" customWidth="1"/>
    <col min="2" max="3" width="12.42578125" style="1" customWidth="1"/>
    <col min="4" max="4" width="0.85546875" style="1" customWidth="1"/>
    <col min="5" max="6" width="12.42578125" style="1" customWidth="1"/>
    <col min="7" max="16384" width="9.140625" style="1"/>
  </cols>
  <sheetData>
    <row r="1" spans="1:8" x14ac:dyDescent="0.2">
      <c r="A1" s="341" t="s">
        <v>78</v>
      </c>
      <c r="B1" s="342"/>
      <c r="C1" s="342"/>
      <c r="D1" s="342"/>
      <c r="E1" s="342"/>
      <c r="F1" s="342"/>
      <c r="G1" s="190"/>
      <c r="H1" s="190"/>
    </row>
    <row r="2" spans="1:8" ht="14.25" x14ac:dyDescent="0.2">
      <c r="A2" s="343" t="s">
        <v>79</v>
      </c>
      <c r="B2" s="344"/>
      <c r="C2" s="344"/>
      <c r="D2" s="344"/>
      <c r="E2" s="345"/>
      <c r="F2" s="346"/>
      <c r="G2" s="190"/>
      <c r="H2" s="190"/>
    </row>
    <row r="3" spans="1:8" s="6" customFormat="1" ht="11.25" customHeight="1" x14ac:dyDescent="0.2">
      <c r="A3" s="243"/>
      <c r="B3" s="347" t="s">
        <v>74</v>
      </c>
      <c r="C3" s="347"/>
      <c r="D3" s="250"/>
      <c r="E3" s="347" t="s">
        <v>477</v>
      </c>
      <c r="F3" s="348"/>
      <c r="G3" s="340"/>
      <c r="H3" s="340"/>
    </row>
    <row r="4" spans="1:8" s="6" customFormat="1" ht="11.25" customHeight="1" x14ac:dyDescent="0.2">
      <c r="A4" s="241"/>
      <c r="B4" s="250" t="s">
        <v>76</v>
      </c>
      <c r="C4" s="250" t="s">
        <v>77</v>
      </c>
      <c r="D4" s="78"/>
      <c r="E4" s="250" t="s">
        <v>76</v>
      </c>
      <c r="F4" s="270" t="s">
        <v>77</v>
      </c>
      <c r="G4" s="340"/>
      <c r="H4" s="340"/>
    </row>
    <row r="5" spans="1:8" s="6" customFormat="1" ht="11.25" customHeight="1" x14ac:dyDescent="0.2">
      <c r="A5" s="243"/>
      <c r="B5" s="271"/>
      <c r="C5" s="258"/>
      <c r="D5" s="258"/>
      <c r="E5" s="271"/>
      <c r="F5" s="255"/>
      <c r="G5" s="72"/>
      <c r="H5" s="72"/>
    </row>
    <row r="6" spans="1:8" s="6" customFormat="1" ht="11.25" customHeight="1" x14ac:dyDescent="0.2">
      <c r="A6" s="4" t="s">
        <v>52</v>
      </c>
      <c r="B6" s="114">
        <v>1960</v>
      </c>
      <c r="C6" s="111">
        <v>100</v>
      </c>
      <c r="D6" s="113" t="s">
        <v>48</v>
      </c>
      <c r="E6" s="114">
        <v>181</v>
      </c>
      <c r="F6" s="112">
        <v>100</v>
      </c>
      <c r="G6" s="72"/>
      <c r="H6" s="72"/>
    </row>
    <row r="7" spans="1:8" s="6" customFormat="1" ht="11.25" customHeight="1" x14ac:dyDescent="0.2">
      <c r="A7" s="4"/>
      <c r="B7" s="110" t="s">
        <v>48</v>
      </c>
      <c r="C7" s="104" t="s">
        <v>48</v>
      </c>
      <c r="D7" s="103" t="s">
        <v>48</v>
      </c>
      <c r="E7" s="110" t="s">
        <v>48</v>
      </c>
      <c r="F7" s="105" t="s">
        <v>48</v>
      </c>
      <c r="G7" s="72"/>
      <c r="H7" s="72"/>
    </row>
    <row r="8" spans="1:8" s="6" customFormat="1" ht="11.25" customHeight="1" x14ac:dyDescent="0.2">
      <c r="A8" s="8">
        <v>1</v>
      </c>
      <c r="B8" s="110">
        <v>964</v>
      </c>
      <c r="C8" s="104">
        <v>49.183673469387756</v>
      </c>
      <c r="D8" s="103" t="s">
        <v>48</v>
      </c>
      <c r="E8" s="110">
        <v>15</v>
      </c>
      <c r="F8" s="105">
        <v>8.2872928176795586</v>
      </c>
      <c r="G8" s="73"/>
      <c r="H8" s="72"/>
    </row>
    <row r="9" spans="1:8" s="6" customFormat="1" ht="11.25" customHeight="1" x14ac:dyDescent="0.2">
      <c r="A9" s="8">
        <v>2</v>
      </c>
      <c r="B9" s="110">
        <v>318</v>
      </c>
      <c r="C9" s="104">
        <v>16.224489795918366</v>
      </c>
      <c r="D9" s="103" t="s">
        <v>48</v>
      </c>
      <c r="E9" s="110">
        <v>4</v>
      </c>
      <c r="F9" s="105">
        <v>2.2099447513812156</v>
      </c>
      <c r="G9" s="72"/>
      <c r="H9" s="72"/>
    </row>
    <row r="10" spans="1:8" s="6" customFormat="1" ht="11.25" customHeight="1" x14ac:dyDescent="0.2">
      <c r="A10" s="8">
        <v>3</v>
      </c>
      <c r="B10" s="110">
        <v>160</v>
      </c>
      <c r="C10" s="104">
        <v>8.1632653061224492</v>
      </c>
      <c r="D10" s="103" t="s">
        <v>48</v>
      </c>
      <c r="E10" s="110">
        <v>8</v>
      </c>
      <c r="F10" s="105">
        <v>4.4198895027624312</v>
      </c>
      <c r="G10" s="72"/>
      <c r="H10" s="72"/>
    </row>
    <row r="11" spans="1:8" s="6" customFormat="1" ht="11.25" customHeight="1" x14ac:dyDescent="0.2">
      <c r="A11" s="8">
        <v>4</v>
      </c>
      <c r="B11" s="110">
        <v>104</v>
      </c>
      <c r="C11" s="104">
        <v>5.3061224489795915</v>
      </c>
      <c r="D11" s="103" t="s">
        <v>48</v>
      </c>
      <c r="E11" s="110">
        <v>8</v>
      </c>
      <c r="F11" s="105">
        <v>4.4198895027624312</v>
      </c>
      <c r="G11" s="72"/>
      <c r="H11" s="72"/>
    </row>
    <row r="12" spans="1:8" s="6" customFormat="1" ht="11.25" customHeight="1" x14ac:dyDescent="0.2">
      <c r="A12" s="8">
        <v>5</v>
      </c>
      <c r="B12" s="110">
        <v>98</v>
      </c>
      <c r="C12" s="104">
        <v>5</v>
      </c>
      <c r="D12" s="103" t="s">
        <v>48</v>
      </c>
      <c r="E12" s="110">
        <v>7</v>
      </c>
      <c r="F12" s="105">
        <v>3.867403314917127</v>
      </c>
      <c r="G12" s="72"/>
      <c r="H12" s="72"/>
    </row>
    <row r="13" spans="1:8" s="6" customFormat="1" ht="11.25" customHeight="1" x14ac:dyDescent="0.2">
      <c r="A13" s="8">
        <v>6</v>
      </c>
      <c r="B13" s="110">
        <v>54</v>
      </c>
      <c r="C13" s="104">
        <v>2.7551020408163267</v>
      </c>
      <c r="D13" s="103" t="s">
        <v>48</v>
      </c>
      <c r="E13" s="110">
        <v>4</v>
      </c>
      <c r="F13" s="105">
        <v>2.2099447513812156</v>
      </c>
      <c r="G13" s="72"/>
      <c r="H13" s="72"/>
    </row>
    <row r="14" spans="1:8" s="6" customFormat="1" ht="11.25" customHeight="1" x14ac:dyDescent="0.2">
      <c r="A14" s="8">
        <v>7</v>
      </c>
      <c r="B14" s="110">
        <v>44</v>
      </c>
      <c r="C14" s="104">
        <v>2.2448979591836733</v>
      </c>
      <c r="D14" s="103" t="s">
        <v>48</v>
      </c>
      <c r="E14" s="110">
        <v>6</v>
      </c>
      <c r="F14" s="105">
        <v>3.3149171270718232</v>
      </c>
      <c r="G14" s="72"/>
      <c r="H14" s="72"/>
    </row>
    <row r="15" spans="1:8" s="6" customFormat="1" ht="11.25" customHeight="1" x14ac:dyDescent="0.2">
      <c r="A15" s="8">
        <v>8</v>
      </c>
      <c r="B15" s="110">
        <v>44</v>
      </c>
      <c r="C15" s="104">
        <v>2.2448979591836733</v>
      </c>
      <c r="D15" s="103" t="s">
        <v>48</v>
      </c>
      <c r="E15" s="110">
        <v>16</v>
      </c>
      <c r="F15" s="105">
        <v>8.8397790055248624</v>
      </c>
      <c r="G15" s="72"/>
      <c r="H15" s="72"/>
    </row>
    <row r="16" spans="1:8" s="6" customFormat="1" ht="11.25" customHeight="1" x14ac:dyDescent="0.2">
      <c r="A16" s="8">
        <v>9</v>
      </c>
      <c r="B16" s="110">
        <v>35</v>
      </c>
      <c r="C16" s="104">
        <v>1.7857142857142858</v>
      </c>
      <c r="D16" s="103" t="s">
        <v>48</v>
      </c>
      <c r="E16" s="110">
        <v>11</v>
      </c>
      <c r="F16" s="105">
        <v>6.0773480662983426</v>
      </c>
      <c r="G16" s="72"/>
      <c r="H16" s="72"/>
    </row>
    <row r="17" spans="1:8" s="6" customFormat="1" ht="11.25" customHeight="1" x14ac:dyDescent="0.2">
      <c r="A17" s="8">
        <v>10</v>
      </c>
      <c r="B17" s="110">
        <v>24</v>
      </c>
      <c r="C17" s="104">
        <v>1.2244897959183674</v>
      </c>
      <c r="D17" s="103" t="s">
        <v>48</v>
      </c>
      <c r="E17" s="110">
        <v>5</v>
      </c>
      <c r="F17" s="105">
        <v>2.7624309392265194</v>
      </c>
      <c r="G17" s="72"/>
      <c r="H17" s="72"/>
    </row>
    <row r="18" spans="1:8" s="6" customFormat="1" ht="11.25" customHeight="1" x14ac:dyDescent="0.2">
      <c r="A18" s="8">
        <v>11</v>
      </c>
      <c r="B18" s="110">
        <v>27</v>
      </c>
      <c r="C18" s="104">
        <v>1.3775510204081634</v>
      </c>
      <c r="D18" s="103" t="s">
        <v>48</v>
      </c>
      <c r="E18" s="110">
        <v>10</v>
      </c>
      <c r="F18" s="105">
        <v>5.5248618784530388</v>
      </c>
      <c r="G18" s="72"/>
      <c r="H18" s="72"/>
    </row>
    <row r="19" spans="1:8" s="6" customFormat="1" ht="11.25" customHeight="1" x14ac:dyDescent="0.2">
      <c r="A19" s="8">
        <v>12</v>
      </c>
      <c r="B19" s="110">
        <v>18</v>
      </c>
      <c r="C19" s="104">
        <v>0.91836734693877553</v>
      </c>
      <c r="D19" s="103" t="s">
        <v>48</v>
      </c>
      <c r="E19" s="110">
        <v>10</v>
      </c>
      <c r="F19" s="105">
        <v>5.5248618784530388</v>
      </c>
      <c r="G19" s="72"/>
      <c r="H19" s="72"/>
    </row>
    <row r="20" spans="1:8" s="6" customFormat="1" ht="11.25" customHeight="1" x14ac:dyDescent="0.2">
      <c r="A20" s="8">
        <v>13</v>
      </c>
      <c r="B20" s="110">
        <v>8</v>
      </c>
      <c r="C20" s="104">
        <v>0.40816326530612246</v>
      </c>
      <c r="D20" s="103" t="s">
        <v>48</v>
      </c>
      <c r="E20" s="110">
        <v>7</v>
      </c>
      <c r="F20" s="105">
        <v>3.867403314917127</v>
      </c>
      <c r="G20" s="72"/>
      <c r="H20" s="72"/>
    </row>
    <row r="21" spans="1:8" s="6" customFormat="1" ht="11.25" customHeight="1" x14ac:dyDescent="0.2">
      <c r="A21" s="8">
        <v>14</v>
      </c>
      <c r="B21" s="110">
        <v>13</v>
      </c>
      <c r="C21" s="104">
        <v>0.66326530612244894</v>
      </c>
      <c r="D21" s="103" t="s">
        <v>48</v>
      </c>
      <c r="E21" s="110">
        <v>9</v>
      </c>
      <c r="F21" s="105">
        <v>4.972375690607735</v>
      </c>
      <c r="G21" s="72"/>
      <c r="H21" s="72"/>
    </row>
    <row r="22" spans="1:8" s="6" customFormat="1" ht="11.25" customHeight="1" x14ac:dyDescent="0.2">
      <c r="A22" s="8">
        <v>15</v>
      </c>
      <c r="B22" s="110">
        <v>7</v>
      </c>
      <c r="C22" s="104">
        <v>0.35714285714285715</v>
      </c>
      <c r="D22" s="103" t="s">
        <v>48</v>
      </c>
      <c r="E22" s="110">
        <v>1</v>
      </c>
      <c r="F22" s="105">
        <v>0.5524861878453039</v>
      </c>
      <c r="G22" s="72"/>
      <c r="H22" s="72"/>
    </row>
    <row r="23" spans="1:8" s="6" customFormat="1" ht="11.25" customHeight="1" x14ac:dyDescent="0.2">
      <c r="A23" s="8">
        <v>16</v>
      </c>
      <c r="B23" s="110">
        <v>9</v>
      </c>
      <c r="C23" s="104">
        <v>0.45918367346938777</v>
      </c>
      <c r="D23" s="103" t="s">
        <v>48</v>
      </c>
      <c r="E23" s="110">
        <v>8</v>
      </c>
      <c r="F23" s="105">
        <v>4.4198895027624312</v>
      </c>
      <c r="G23" s="72"/>
      <c r="H23" s="72"/>
    </row>
    <row r="24" spans="1:8" s="6" customFormat="1" ht="11.25" customHeight="1" x14ac:dyDescent="0.2">
      <c r="A24" s="8">
        <v>17</v>
      </c>
      <c r="B24" s="110">
        <v>8</v>
      </c>
      <c r="C24" s="104">
        <v>0.40816326530612246</v>
      </c>
      <c r="D24" s="103" t="s">
        <v>48</v>
      </c>
      <c r="E24" s="110">
        <v>4</v>
      </c>
      <c r="F24" s="105">
        <v>2.2099447513812156</v>
      </c>
      <c r="G24" s="72"/>
      <c r="H24" s="72"/>
    </row>
    <row r="25" spans="1:8" s="6" customFormat="1" ht="11.25" customHeight="1" x14ac:dyDescent="0.2">
      <c r="A25" s="8">
        <v>18</v>
      </c>
      <c r="B25" s="110">
        <v>5</v>
      </c>
      <c r="C25" s="104">
        <v>0.25510204081632654</v>
      </c>
      <c r="D25" s="103" t="s">
        <v>48</v>
      </c>
      <c r="E25" s="110">
        <v>6</v>
      </c>
      <c r="F25" s="105">
        <v>3.3149171270718232</v>
      </c>
      <c r="G25" s="72"/>
      <c r="H25" s="72"/>
    </row>
    <row r="26" spans="1:8" s="6" customFormat="1" ht="11.25" customHeight="1" x14ac:dyDescent="0.2">
      <c r="A26" s="8">
        <v>19</v>
      </c>
      <c r="B26" s="110">
        <v>7</v>
      </c>
      <c r="C26" s="104">
        <v>0.35714285714285715</v>
      </c>
      <c r="D26" s="103" t="s">
        <v>48</v>
      </c>
      <c r="E26" s="110">
        <v>3</v>
      </c>
      <c r="F26" s="105">
        <v>1.6574585635359116</v>
      </c>
      <c r="G26" s="72"/>
      <c r="H26" s="72"/>
    </row>
    <row r="27" spans="1:8" s="6" customFormat="1" ht="11.25" customHeight="1" x14ac:dyDescent="0.2">
      <c r="A27" s="8" t="s">
        <v>0</v>
      </c>
      <c r="B27" s="110">
        <v>13</v>
      </c>
      <c r="C27" s="104">
        <v>0.66326530612244894</v>
      </c>
      <c r="D27" s="103" t="s">
        <v>48</v>
      </c>
      <c r="E27" s="110">
        <v>39</v>
      </c>
      <c r="F27" s="105">
        <v>21.546961325966851</v>
      </c>
      <c r="G27" s="72"/>
      <c r="H27" s="72"/>
    </row>
    <row r="28" spans="1:8" s="109" customFormat="1" ht="27" customHeight="1" x14ac:dyDescent="0.2">
      <c r="A28" s="337" t="s">
        <v>395</v>
      </c>
      <c r="B28" s="338"/>
      <c r="C28" s="338"/>
      <c r="D28" s="338"/>
      <c r="E28" s="338"/>
      <c r="F28" s="339"/>
      <c r="G28" s="272"/>
      <c r="H28" s="272"/>
    </row>
    <row r="29" spans="1:8" s="109" customFormat="1" ht="11.25" customHeight="1" x14ac:dyDescent="0.2">
      <c r="A29" s="124"/>
      <c r="B29" s="124"/>
      <c r="C29" s="124"/>
      <c r="D29" s="124"/>
      <c r="E29" s="124"/>
      <c r="F29" s="124"/>
    </row>
    <row r="30" spans="1:8" s="109" customFormat="1" ht="11.25" customHeight="1" x14ac:dyDescent="0.2">
      <c r="A30" s="124"/>
      <c r="B30" s="124"/>
      <c r="C30" s="124"/>
      <c r="D30" s="124"/>
      <c r="E30" s="124"/>
      <c r="F30" s="124"/>
    </row>
    <row r="31" spans="1:8" s="109" customFormat="1" ht="11.25" customHeight="1" x14ac:dyDescent="0.2">
      <c r="A31" s="124"/>
      <c r="B31" s="124"/>
      <c r="C31" s="124"/>
      <c r="D31" s="124"/>
      <c r="E31" s="124"/>
      <c r="F31" s="124"/>
    </row>
    <row r="32" spans="1:8" s="109" customFormat="1" ht="11.25" customHeight="1" x14ac:dyDescent="0.2">
      <c r="A32" s="124"/>
      <c r="B32" s="124"/>
      <c r="C32" s="124"/>
      <c r="D32" s="124"/>
      <c r="E32" s="124"/>
      <c r="F32" s="124"/>
    </row>
    <row r="34" spans="2:6" x14ac:dyDescent="0.2">
      <c r="B34" s="133"/>
      <c r="C34" s="133"/>
      <c r="D34" s="133"/>
      <c r="E34" s="133"/>
      <c r="F34" s="133"/>
    </row>
    <row r="35" spans="2:6" x14ac:dyDescent="0.2">
      <c r="B35" s="133"/>
      <c r="C35" s="133"/>
      <c r="D35" s="133"/>
      <c r="E35" s="133"/>
      <c r="F35" s="133"/>
    </row>
    <row r="36" spans="2:6" x14ac:dyDescent="0.2">
      <c r="B36" s="133"/>
      <c r="C36" s="133"/>
      <c r="D36" s="133"/>
      <c r="E36" s="133"/>
      <c r="F36" s="133"/>
    </row>
    <row r="37" spans="2:6" x14ac:dyDescent="0.2">
      <c r="B37" s="133"/>
      <c r="C37" s="133"/>
      <c r="D37" s="133"/>
      <c r="E37" s="133"/>
      <c r="F37" s="133"/>
    </row>
    <row r="38" spans="2:6" x14ac:dyDescent="0.2">
      <c r="B38" s="133"/>
      <c r="C38" s="133"/>
      <c r="D38" s="133"/>
      <c r="E38" s="133"/>
      <c r="F38" s="133"/>
    </row>
    <row r="39" spans="2:6" x14ac:dyDescent="0.2">
      <c r="B39" s="133"/>
      <c r="C39" s="133"/>
      <c r="D39" s="133"/>
      <c r="E39" s="133"/>
      <c r="F39" s="133"/>
    </row>
    <row r="40" spans="2:6" x14ac:dyDescent="0.2">
      <c r="B40" s="133"/>
      <c r="C40" s="133"/>
      <c r="D40" s="133"/>
      <c r="E40" s="133"/>
      <c r="F40" s="133"/>
    </row>
    <row r="41" spans="2:6" x14ac:dyDescent="0.2">
      <c r="B41" s="133"/>
      <c r="C41" s="133"/>
      <c r="D41" s="133"/>
      <c r="E41" s="133"/>
      <c r="F41" s="133"/>
    </row>
    <row r="42" spans="2:6" x14ac:dyDescent="0.2">
      <c r="B42" s="133"/>
      <c r="C42" s="133"/>
      <c r="D42" s="133"/>
      <c r="E42" s="133"/>
      <c r="F42" s="133"/>
    </row>
    <row r="43" spans="2:6" x14ac:dyDescent="0.2">
      <c r="B43" s="133"/>
      <c r="C43" s="133"/>
      <c r="D43" s="133"/>
      <c r="E43" s="133"/>
      <c r="F43" s="133"/>
    </row>
    <row r="44" spans="2:6" x14ac:dyDescent="0.2">
      <c r="B44" s="133"/>
      <c r="C44" s="133"/>
      <c r="D44" s="133"/>
      <c r="E44" s="133"/>
      <c r="F44" s="133"/>
    </row>
    <row r="45" spans="2:6" x14ac:dyDescent="0.2">
      <c r="B45" s="133"/>
      <c r="C45" s="133"/>
      <c r="D45" s="133"/>
      <c r="E45" s="133"/>
      <c r="F45" s="133"/>
    </row>
    <row r="46" spans="2:6" x14ac:dyDescent="0.2">
      <c r="B46" s="133"/>
      <c r="C46" s="133"/>
      <c r="D46" s="133"/>
      <c r="E46" s="133"/>
      <c r="F46" s="133"/>
    </row>
    <row r="47" spans="2:6" x14ac:dyDescent="0.2">
      <c r="B47" s="133"/>
      <c r="C47" s="133"/>
      <c r="D47" s="133"/>
      <c r="E47" s="133"/>
      <c r="F47" s="133"/>
    </row>
    <row r="48" spans="2:6" x14ac:dyDescent="0.2">
      <c r="B48" s="133"/>
      <c r="C48" s="133"/>
      <c r="D48" s="133"/>
      <c r="E48" s="133"/>
      <c r="F48" s="133"/>
    </row>
    <row r="49" spans="2:6" x14ac:dyDescent="0.2">
      <c r="B49" s="133"/>
      <c r="C49" s="133"/>
      <c r="D49" s="133"/>
      <c r="E49" s="133"/>
      <c r="F49" s="133"/>
    </row>
    <row r="50" spans="2:6" x14ac:dyDescent="0.2">
      <c r="B50" s="133"/>
      <c r="C50" s="133"/>
      <c r="D50" s="133"/>
      <c r="E50" s="133"/>
      <c r="F50" s="133"/>
    </row>
    <row r="51" spans="2:6" x14ac:dyDescent="0.2">
      <c r="B51" s="133"/>
      <c r="C51" s="133"/>
      <c r="D51" s="133"/>
      <c r="E51" s="133"/>
      <c r="F51" s="133"/>
    </row>
    <row r="52" spans="2:6" x14ac:dyDescent="0.2">
      <c r="B52" s="133"/>
      <c r="C52" s="133"/>
      <c r="D52" s="133"/>
      <c r="E52" s="133"/>
      <c r="F52" s="133"/>
    </row>
    <row r="53" spans="2:6" x14ac:dyDescent="0.2">
      <c r="B53" s="133"/>
      <c r="C53" s="133"/>
      <c r="D53" s="133"/>
      <c r="E53" s="133"/>
      <c r="F53" s="133"/>
    </row>
    <row r="54" spans="2:6" x14ac:dyDescent="0.2">
      <c r="B54" s="133"/>
      <c r="C54" s="133"/>
      <c r="D54" s="133"/>
      <c r="E54" s="133"/>
      <c r="F54" s="133"/>
    </row>
    <row r="55" spans="2:6" x14ac:dyDescent="0.2">
      <c r="B55" s="133"/>
      <c r="C55" s="133"/>
      <c r="D55" s="133"/>
      <c r="E55" s="133"/>
      <c r="F55" s="133"/>
    </row>
    <row r="56" spans="2:6" x14ac:dyDescent="0.2">
      <c r="B56" s="133"/>
      <c r="C56" s="133"/>
      <c r="D56" s="133"/>
      <c r="E56" s="133"/>
      <c r="F56" s="133"/>
    </row>
    <row r="57" spans="2:6" x14ac:dyDescent="0.2">
      <c r="B57" s="133"/>
      <c r="C57" s="133"/>
      <c r="D57" s="133"/>
      <c r="E57" s="133"/>
      <c r="F57" s="133"/>
    </row>
    <row r="58" spans="2:6" x14ac:dyDescent="0.2">
      <c r="B58" s="133"/>
      <c r="C58" s="133"/>
      <c r="D58" s="133"/>
      <c r="E58" s="133"/>
      <c r="F58" s="133"/>
    </row>
    <row r="59" spans="2:6" x14ac:dyDescent="0.2">
      <c r="B59" s="133"/>
      <c r="C59" s="133"/>
      <c r="D59" s="133"/>
      <c r="E59" s="133"/>
      <c r="F59" s="133"/>
    </row>
    <row r="60" spans="2:6" x14ac:dyDescent="0.2">
      <c r="B60" s="133"/>
      <c r="C60" s="133"/>
      <c r="D60" s="133"/>
      <c r="E60" s="133"/>
      <c r="F60" s="133"/>
    </row>
    <row r="61" spans="2:6" x14ac:dyDescent="0.2">
      <c r="B61" s="133"/>
      <c r="C61" s="133"/>
      <c r="D61" s="133"/>
      <c r="E61" s="133"/>
      <c r="F61" s="133"/>
    </row>
  </sheetData>
  <mergeCells count="6">
    <mergeCell ref="A28:F28"/>
    <mergeCell ref="G3:H4"/>
    <mergeCell ref="A1:F1"/>
    <mergeCell ref="A2:F2"/>
    <mergeCell ref="E3:F3"/>
    <mergeCell ref="B3:C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79"/>
  <sheetViews>
    <sheetView showGridLines="0" workbookViewId="0">
      <selection activeCell="A35" sqref="A35:D35"/>
    </sheetView>
  </sheetViews>
  <sheetFormatPr defaultColWidth="9.140625" defaultRowHeight="12.75" x14ac:dyDescent="0.2"/>
  <cols>
    <col min="1" max="1" width="29.140625" style="1" customWidth="1"/>
    <col min="2" max="3" width="14.42578125" style="1" customWidth="1"/>
    <col min="4" max="4" width="13.5703125" style="1" customWidth="1"/>
    <col min="5" max="16384" width="9.140625" style="1"/>
  </cols>
  <sheetData>
    <row r="1" spans="1:5" x14ac:dyDescent="0.2">
      <c r="A1" s="341" t="s">
        <v>476</v>
      </c>
      <c r="B1" s="342"/>
      <c r="C1" s="342"/>
      <c r="D1" s="342"/>
      <c r="E1" s="189"/>
    </row>
    <row r="2" spans="1:5" ht="13.9" customHeight="1" x14ac:dyDescent="0.2">
      <c r="A2" s="343" t="s">
        <v>484</v>
      </c>
      <c r="B2" s="345"/>
      <c r="C2" s="345"/>
      <c r="D2" s="346"/>
      <c r="E2" s="189"/>
    </row>
    <row r="3" spans="1:5" ht="11.25" customHeight="1" x14ac:dyDescent="0.2">
      <c r="A3" s="352"/>
      <c r="B3" s="347" t="s">
        <v>80</v>
      </c>
      <c r="C3" s="347"/>
      <c r="D3" s="354" t="s">
        <v>81</v>
      </c>
      <c r="E3" s="189"/>
    </row>
    <row r="4" spans="1:5" s="6" customFormat="1" ht="11.25" customHeight="1" x14ac:dyDescent="0.2">
      <c r="A4" s="353"/>
      <c r="B4" s="273" t="s">
        <v>82</v>
      </c>
      <c r="C4" s="273" t="s">
        <v>396</v>
      </c>
      <c r="D4" s="355"/>
      <c r="E4" s="41"/>
    </row>
    <row r="5" spans="1:5" s="6" customFormat="1" ht="11.25" customHeight="1" x14ac:dyDescent="0.2">
      <c r="A5" s="243"/>
      <c r="B5" s="108"/>
      <c r="C5" s="108"/>
      <c r="D5" s="274"/>
      <c r="E5" s="41"/>
    </row>
    <row r="6" spans="1:5" s="6" customFormat="1" ht="11.25" customHeight="1" x14ac:dyDescent="0.2">
      <c r="A6" s="4" t="s">
        <v>52</v>
      </c>
      <c r="B6" s="111">
        <v>7.2676136363636363</v>
      </c>
      <c r="C6" s="111">
        <v>6</v>
      </c>
      <c r="D6" s="115">
        <v>1760</v>
      </c>
      <c r="E6" s="41"/>
    </row>
    <row r="7" spans="1:5" s="6" customFormat="1" ht="11.25" customHeight="1" x14ac:dyDescent="0.2">
      <c r="A7" s="4"/>
      <c r="B7" s="104" t="s">
        <v>48</v>
      </c>
      <c r="C7" s="104" t="s">
        <v>48</v>
      </c>
      <c r="D7" s="118" t="s">
        <v>48</v>
      </c>
      <c r="E7" s="18"/>
    </row>
    <row r="8" spans="1:5" s="6" customFormat="1" ht="11.25" customHeight="1" x14ac:dyDescent="0.2">
      <c r="A8" s="4" t="s">
        <v>65</v>
      </c>
      <c r="B8" s="104" t="s">
        <v>48</v>
      </c>
      <c r="C8" s="104" t="s">
        <v>48</v>
      </c>
      <c r="D8" s="118" t="s">
        <v>48</v>
      </c>
      <c r="E8" s="41"/>
    </row>
    <row r="9" spans="1:5" s="6" customFormat="1" ht="11.25" customHeight="1" x14ac:dyDescent="0.2">
      <c r="A9" s="8" t="s">
        <v>73</v>
      </c>
      <c r="B9" s="104">
        <v>7.2197483059051306</v>
      </c>
      <c r="C9" s="104">
        <v>6</v>
      </c>
      <c r="D9" s="118">
        <v>1033</v>
      </c>
      <c r="E9" s="41"/>
    </row>
    <row r="10" spans="1:5" s="6" customFormat="1" ht="11.25" customHeight="1" x14ac:dyDescent="0.2">
      <c r="A10" s="8" t="s">
        <v>64</v>
      </c>
      <c r="B10" s="104">
        <v>7.3356258596973865</v>
      </c>
      <c r="C10" s="104">
        <v>6</v>
      </c>
      <c r="D10" s="118">
        <v>727</v>
      </c>
      <c r="E10" s="41"/>
    </row>
    <row r="11" spans="1:5" s="6" customFormat="1" ht="11.25" customHeight="1" x14ac:dyDescent="0.2">
      <c r="A11" s="4" t="s">
        <v>66</v>
      </c>
      <c r="B11" s="104" t="s">
        <v>48</v>
      </c>
      <c r="C11" s="104" t="s">
        <v>48</v>
      </c>
      <c r="D11" s="118" t="s">
        <v>48</v>
      </c>
      <c r="E11" s="41"/>
    </row>
    <row r="12" spans="1:5" s="6" customFormat="1" ht="11.25" customHeight="1" x14ac:dyDescent="0.2">
      <c r="A12" s="8" t="s">
        <v>67</v>
      </c>
      <c r="B12" s="104">
        <v>6.7341772151898738</v>
      </c>
      <c r="C12" s="104">
        <v>6</v>
      </c>
      <c r="D12" s="118">
        <v>316</v>
      </c>
      <c r="E12" s="41"/>
    </row>
    <row r="13" spans="1:5" s="6" customFormat="1" ht="11.25" customHeight="1" x14ac:dyDescent="0.2">
      <c r="A13" s="8" t="s">
        <v>68</v>
      </c>
      <c r="B13" s="104">
        <v>7.8628048780487809</v>
      </c>
      <c r="C13" s="104">
        <v>7</v>
      </c>
      <c r="D13" s="118">
        <v>328</v>
      </c>
      <c r="E13" s="41"/>
    </row>
    <row r="14" spans="1:5" s="6" customFormat="1" ht="11.25" customHeight="1" x14ac:dyDescent="0.2">
      <c r="A14" s="8" t="s">
        <v>69</v>
      </c>
      <c r="B14" s="104">
        <v>8.3758620689655174</v>
      </c>
      <c r="C14" s="104">
        <v>6</v>
      </c>
      <c r="D14" s="118">
        <v>290</v>
      </c>
      <c r="E14" s="41"/>
    </row>
    <row r="15" spans="1:5" s="6" customFormat="1" ht="11.25" customHeight="1" x14ac:dyDescent="0.2">
      <c r="A15" s="8" t="s">
        <v>70</v>
      </c>
      <c r="B15" s="104">
        <v>6.5420560747663554</v>
      </c>
      <c r="C15" s="104">
        <v>6</v>
      </c>
      <c r="D15" s="118">
        <v>321</v>
      </c>
      <c r="E15" s="41"/>
    </row>
    <row r="16" spans="1:5" s="6" customFormat="1" ht="11.25" customHeight="1" x14ac:dyDescent="0.2">
      <c r="A16" s="8" t="s">
        <v>71</v>
      </c>
      <c r="B16" s="104">
        <v>7.0396039603960396</v>
      </c>
      <c r="C16" s="104">
        <v>6</v>
      </c>
      <c r="D16" s="118">
        <v>505</v>
      </c>
      <c r="E16" s="41"/>
    </row>
    <row r="17" spans="1:4" s="6" customFormat="1" ht="11.25" customHeight="1" x14ac:dyDescent="0.2">
      <c r="A17" s="4" t="s">
        <v>83</v>
      </c>
      <c r="B17" s="104" t="s">
        <v>48</v>
      </c>
      <c r="C17" s="104" t="s">
        <v>48</v>
      </c>
      <c r="D17" s="118" t="s">
        <v>48</v>
      </c>
    </row>
    <row r="18" spans="1:4" s="6" customFormat="1" ht="11.25" customHeight="1" x14ac:dyDescent="0.2">
      <c r="A18" s="8" t="s">
        <v>84</v>
      </c>
      <c r="B18" s="104">
        <v>7.0485762144053599</v>
      </c>
      <c r="C18" s="104">
        <v>6</v>
      </c>
      <c r="D18" s="118">
        <v>597</v>
      </c>
    </row>
    <row r="19" spans="1:4" s="6" customFormat="1" ht="11.25" customHeight="1" x14ac:dyDescent="0.2">
      <c r="A19" s="8" t="s">
        <v>85</v>
      </c>
      <c r="B19" s="104">
        <v>7.3800515907136717</v>
      </c>
      <c r="C19" s="104">
        <v>6</v>
      </c>
      <c r="D19" s="118">
        <v>1163</v>
      </c>
    </row>
    <row r="20" spans="1:4" s="6" customFormat="1" ht="11.25" customHeight="1" x14ac:dyDescent="0.2">
      <c r="A20" s="4" t="s">
        <v>86</v>
      </c>
      <c r="B20" s="104" t="s">
        <v>48</v>
      </c>
      <c r="C20" s="104" t="s">
        <v>48</v>
      </c>
      <c r="D20" s="118" t="s">
        <v>48</v>
      </c>
    </row>
    <row r="21" spans="1:4" s="6" customFormat="1" ht="11.25" customHeight="1" x14ac:dyDescent="0.2">
      <c r="A21" s="8" t="s">
        <v>1</v>
      </c>
      <c r="B21" s="104">
        <v>6.666666666666667</v>
      </c>
      <c r="C21" s="104">
        <v>5.5</v>
      </c>
      <c r="D21" s="118">
        <v>18</v>
      </c>
    </row>
    <row r="22" spans="1:4" s="6" customFormat="1" ht="11.25" customHeight="1" x14ac:dyDescent="0.2">
      <c r="A22" s="8" t="s">
        <v>2</v>
      </c>
      <c r="B22" s="104">
        <v>7.9029535864978904</v>
      </c>
      <c r="C22" s="104">
        <v>7</v>
      </c>
      <c r="D22" s="118">
        <v>474</v>
      </c>
    </row>
    <row r="23" spans="1:4" s="6" customFormat="1" ht="11.25" customHeight="1" x14ac:dyDescent="0.2">
      <c r="A23" s="8" t="s">
        <v>3</v>
      </c>
      <c r="B23" s="104">
        <v>7.0303571428571425</v>
      </c>
      <c r="C23" s="104">
        <v>6</v>
      </c>
      <c r="D23" s="118">
        <v>1120</v>
      </c>
    </row>
    <row r="24" spans="1:4" s="6" customFormat="1" ht="11.25" customHeight="1" x14ac:dyDescent="0.2">
      <c r="A24" s="8" t="s">
        <v>4</v>
      </c>
      <c r="B24" s="104">
        <v>7.1164383561643838</v>
      </c>
      <c r="C24" s="104">
        <v>6</v>
      </c>
      <c r="D24" s="118">
        <v>146</v>
      </c>
    </row>
    <row r="25" spans="1:4" s="6" customFormat="1" ht="11.25" customHeight="1" x14ac:dyDescent="0.2">
      <c r="A25" s="8" t="s">
        <v>5</v>
      </c>
      <c r="B25" s="104">
        <v>6</v>
      </c>
      <c r="C25" s="104">
        <v>6</v>
      </c>
      <c r="D25" s="118">
        <v>2</v>
      </c>
    </row>
    <row r="26" spans="1:4" s="6" customFormat="1" ht="11.25" customHeight="1" x14ac:dyDescent="0.2">
      <c r="A26" s="4" t="s">
        <v>87</v>
      </c>
      <c r="B26" s="104" t="s">
        <v>48</v>
      </c>
      <c r="C26" s="104" t="s">
        <v>48</v>
      </c>
      <c r="D26" s="118" t="s">
        <v>48</v>
      </c>
    </row>
    <row r="27" spans="1:4" s="6" customFormat="1" ht="11.25" customHeight="1" x14ac:dyDescent="0.2">
      <c r="A27" s="8">
        <v>1</v>
      </c>
      <c r="B27" s="104">
        <v>6.4416666666666664</v>
      </c>
      <c r="C27" s="104">
        <v>5</v>
      </c>
      <c r="D27" s="118">
        <v>120</v>
      </c>
    </row>
    <row r="28" spans="1:4" s="6" customFormat="1" ht="11.25" customHeight="1" x14ac:dyDescent="0.2">
      <c r="A28" s="8">
        <v>2</v>
      </c>
      <c r="B28" s="104">
        <v>6.5019011406844109</v>
      </c>
      <c r="C28" s="104">
        <v>5</v>
      </c>
      <c r="D28" s="118">
        <v>263</v>
      </c>
    </row>
    <row r="29" spans="1:4" s="6" customFormat="1" ht="11.25" customHeight="1" x14ac:dyDescent="0.2">
      <c r="A29" s="8">
        <v>3</v>
      </c>
      <c r="B29" s="104">
        <v>6.9245901639344263</v>
      </c>
      <c r="C29" s="104">
        <v>6</v>
      </c>
      <c r="D29" s="118">
        <v>305</v>
      </c>
    </row>
    <row r="30" spans="1:4" s="6" customFormat="1" ht="11.25" customHeight="1" x14ac:dyDescent="0.2">
      <c r="A30" s="8">
        <v>4</v>
      </c>
      <c r="B30" s="104">
        <v>7.2313432835820892</v>
      </c>
      <c r="C30" s="104">
        <v>6</v>
      </c>
      <c r="D30" s="118">
        <v>402</v>
      </c>
    </row>
    <row r="31" spans="1:4" s="6" customFormat="1" ht="11.25" customHeight="1" x14ac:dyDescent="0.2">
      <c r="A31" s="8" t="s">
        <v>6</v>
      </c>
      <c r="B31" s="104">
        <v>7.8940298507462687</v>
      </c>
      <c r="C31" s="104">
        <v>7</v>
      </c>
      <c r="D31" s="118">
        <v>670</v>
      </c>
    </row>
    <row r="32" spans="1:4" s="6" customFormat="1" ht="11.25" customHeight="1" x14ac:dyDescent="0.2">
      <c r="A32" s="4" t="s">
        <v>88</v>
      </c>
      <c r="B32" s="104" t="s">
        <v>48</v>
      </c>
      <c r="C32" s="104" t="s">
        <v>48</v>
      </c>
      <c r="D32" s="118" t="s">
        <v>48</v>
      </c>
    </row>
    <row r="33" spans="1:4" s="6" customFormat="1" ht="11.25" customHeight="1" x14ac:dyDescent="0.2">
      <c r="A33" s="8" t="s">
        <v>89</v>
      </c>
      <c r="B33" s="104">
        <v>6.3566433566433567</v>
      </c>
      <c r="C33" s="104">
        <v>5</v>
      </c>
      <c r="D33" s="118">
        <v>1144</v>
      </c>
    </row>
    <row r="34" spans="1:4" s="6" customFormat="1" ht="11.25" customHeight="1" x14ac:dyDescent="0.2">
      <c r="A34" s="15" t="s">
        <v>90</v>
      </c>
      <c r="B34" s="106">
        <v>8.9594155844155843</v>
      </c>
      <c r="C34" s="106">
        <v>8</v>
      </c>
      <c r="D34" s="119">
        <v>616</v>
      </c>
    </row>
    <row r="35" spans="1:4" ht="25.5" customHeight="1" x14ac:dyDescent="0.2">
      <c r="A35" s="349" t="s">
        <v>483</v>
      </c>
      <c r="B35" s="350"/>
      <c r="C35" s="350"/>
      <c r="D35" s="351"/>
    </row>
    <row r="36" spans="1:4" ht="11.25" customHeight="1" x14ac:dyDescent="0.2">
      <c r="A36" s="198"/>
      <c r="B36" s="198"/>
      <c r="C36" s="198"/>
      <c r="D36" s="198"/>
    </row>
    <row r="37" spans="1:4" ht="11.25" customHeight="1" x14ac:dyDescent="0.2">
      <c r="A37" s="198"/>
      <c r="B37" s="198"/>
      <c r="C37" s="198"/>
      <c r="D37" s="198"/>
    </row>
    <row r="38" spans="1:4" ht="11.25" customHeight="1" x14ac:dyDescent="0.2">
      <c r="A38" s="198"/>
      <c r="B38" s="198"/>
      <c r="C38" s="198"/>
      <c r="D38" s="198"/>
    </row>
    <row r="39" spans="1:4" ht="11.25" customHeight="1" x14ac:dyDescent="0.2">
      <c r="A39" s="198"/>
      <c r="B39" s="198"/>
      <c r="C39" s="198"/>
      <c r="D39" s="198"/>
    </row>
    <row r="41" spans="1:4" x14ac:dyDescent="0.2">
      <c r="A41" s="189"/>
      <c r="B41" s="133"/>
      <c r="C41" s="133"/>
      <c r="D41" s="133"/>
    </row>
    <row r="42" spans="1:4" x14ac:dyDescent="0.2">
      <c r="A42" s="189"/>
      <c r="B42" s="133"/>
      <c r="C42" s="133"/>
      <c r="D42" s="133"/>
    </row>
    <row r="43" spans="1:4" x14ac:dyDescent="0.2">
      <c r="A43" s="189"/>
      <c r="B43" s="133"/>
      <c r="C43" s="133"/>
      <c r="D43" s="133"/>
    </row>
    <row r="44" spans="1:4" x14ac:dyDescent="0.2">
      <c r="A44" s="189"/>
      <c r="B44" s="133"/>
      <c r="C44" s="133"/>
      <c r="D44" s="133"/>
    </row>
    <row r="45" spans="1:4" x14ac:dyDescent="0.2">
      <c r="A45" s="189"/>
      <c r="B45" s="133"/>
      <c r="C45" s="133"/>
      <c r="D45" s="133"/>
    </row>
    <row r="46" spans="1:4" x14ac:dyDescent="0.2">
      <c r="A46" s="189"/>
      <c r="B46" s="133"/>
      <c r="C46" s="133"/>
      <c r="D46" s="133"/>
    </row>
    <row r="47" spans="1:4" x14ac:dyDescent="0.2">
      <c r="A47" s="189"/>
      <c r="B47" s="133"/>
      <c r="C47" s="133"/>
      <c r="D47" s="133"/>
    </row>
    <row r="48" spans="1:4" x14ac:dyDescent="0.2">
      <c r="A48" s="189"/>
      <c r="B48" s="133"/>
      <c r="C48" s="133"/>
      <c r="D48" s="133"/>
    </row>
    <row r="49" spans="2:4" x14ac:dyDescent="0.2">
      <c r="B49" s="133"/>
      <c r="C49" s="133"/>
      <c r="D49" s="133"/>
    </row>
    <row r="50" spans="2:4" x14ac:dyDescent="0.2">
      <c r="B50" s="133"/>
      <c r="C50" s="133"/>
      <c r="D50" s="133"/>
    </row>
    <row r="51" spans="2:4" x14ac:dyDescent="0.2">
      <c r="B51" s="133"/>
      <c r="C51" s="133"/>
      <c r="D51" s="133"/>
    </row>
    <row r="52" spans="2:4" x14ac:dyDescent="0.2">
      <c r="B52" s="133"/>
      <c r="C52" s="133"/>
      <c r="D52" s="133"/>
    </row>
    <row r="53" spans="2:4" x14ac:dyDescent="0.2">
      <c r="B53" s="133"/>
      <c r="C53" s="133"/>
      <c r="D53" s="133"/>
    </row>
    <row r="54" spans="2:4" x14ac:dyDescent="0.2">
      <c r="B54" s="133"/>
      <c r="C54" s="133"/>
      <c r="D54" s="133"/>
    </row>
    <row r="55" spans="2:4" x14ac:dyDescent="0.2">
      <c r="B55" s="133"/>
      <c r="C55" s="133"/>
      <c r="D55" s="133"/>
    </row>
    <row r="56" spans="2:4" x14ac:dyDescent="0.2">
      <c r="B56" s="133"/>
      <c r="C56" s="133"/>
      <c r="D56" s="133"/>
    </row>
    <row r="57" spans="2:4" x14ac:dyDescent="0.2">
      <c r="B57" s="133"/>
      <c r="C57" s="133"/>
      <c r="D57" s="133"/>
    </row>
    <row r="58" spans="2:4" x14ac:dyDescent="0.2">
      <c r="B58" s="133"/>
      <c r="C58" s="133"/>
      <c r="D58" s="133"/>
    </row>
    <row r="59" spans="2:4" x14ac:dyDescent="0.2">
      <c r="B59" s="133"/>
      <c r="C59" s="133"/>
      <c r="D59" s="133"/>
    </row>
    <row r="60" spans="2:4" x14ac:dyDescent="0.2">
      <c r="B60" s="133"/>
      <c r="C60" s="133"/>
      <c r="D60" s="133"/>
    </row>
    <row r="61" spans="2:4" x14ac:dyDescent="0.2">
      <c r="B61" s="133"/>
      <c r="C61" s="133"/>
      <c r="D61" s="133"/>
    </row>
    <row r="62" spans="2:4" x14ac:dyDescent="0.2">
      <c r="B62" s="133"/>
      <c r="C62" s="133"/>
      <c r="D62" s="133"/>
    </row>
    <row r="63" spans="2:4" x14ac:dyDescent="0.2">
      <c r="B63" s="133"/>
      <c r="C63" s="133"/>
      <c r="D63" s="133"/>
    </row>
    <row r="64" spans="2:4" x14ac:dyDescent="0.2">
      <c r="B64" s="133"/>
      <c r="C64" s="133"/>
      <c r="D64" s="133"/>
    </row>
    <row r="65" spans="2:4" x14ac:dyDescent="0.2">
      <c r="B65" s="133"/>
      <c r="C65" s="133"/>
      <c r="D65" s="133"/>
    </row>
    <row r="66" spans="2:4" x14ac:dyDescent="0.2">
      <c r="B66" s="133"/>
      <c r="C66" s="133"/>
      <c r="D66" s="133"/>
    </row>
    <row r="67" spans="2:4" x14ac:dyDescent="0.2">
      <c r="B67" s="133"/>
      <c r="C67" s="133"/>
      <c r="D67" s="133"/>
    </row>
    <row r="68" spans="2:4" x14ac:dyDescent="0.2">
      <c r="B68" s="133"/>
      <c r="C68" s="133"/>
      <c r="D68" s="133"/>
    </row>
    <row r="69" spans="2:4" x14ac:dyDescent="0.2">
      <c r="B69" s="133"/>
      <c r="C69" s="133"/>
      <c r="D69" s="133"/>
    </row>
    <row r="70" spans="2:4" x14ac:dyDescent="0.2">
      <c r="B70" s="133"/>
      <c r="C70" s="133"/>
      <c r="D70" s="133"/>
    </row>
    <row r="71" spans="2:4" x14ac:dyDescent="0.2">
      <c r="B71" s="133"/>
      <c r="C71" s="133"/>
      <c r="D71" s="133"/>
    </row>
    <row r="72" spans="2:4" x14ac:dyDescent="0.2">
      <c r="B72" s="133"/>
      <c r="C72" s="133"/>
      <c r="D72" s="133"/>
    </row>
    <row r="73" spans="2:4" x14ac:dyDescent="0.2">
      <c r="B73" s="133"/>
      <c r="C73" s="133"/>
      <c r="D73" s="133"/>
    </row>
    <row r="74" spans="2:4" x14ac:dyDescent="0.2">
      <c r="B74" s="133"/>
      <c r="C74" s="133"/>
      <c r="D74" s="133"/>
    </row>
    <row r="75" spans="2:4" x14ac:dyDescent="0.2">
      <c r="B75" s="133"/>
      <c r="C75" s="133"/>
      <c r="D75" s="133"/>
    </row>
    <row r="76" spans="2:4" x14ac:dyDescent="0.2">
      <c r="B76" s="133"/>
      <c r="C76" s="133"/>
      <c r="D76" s="133"/>
    </row>
    <row r="77" spans="2:4" x14ac:dyDescent="0.2">
      <c r="B77" s="133"/>
      <c r="C77" s="133"/>
      <c r="D77" s="133"/>
    </row>
    <row r="78" spans="2:4" x14ac:dyDescent="0.2">
      <c r="B78" s="133"/>
      <c r="C78" s="133"/>
      <c r="D78" s="133"/>
    </row>
    <row r="79" spans="2:4" x14ac:dyDescent="0.2">
      <c r="B79" s="133"/>
      <c r="C79" s="133"/>
      <c r="D79" s="133"/>
    </row>
  </sheetData>
  <mergeCells count="6">
    <mergeCell ref="A1:D1"/>
    <mergeCell ref="A2:D2"/>
    <mergeCell ref="A35:D35"/>
    <mergeCell ref="B3:C3"/>
    <mergeCell ref="A3:A4"/>
    <mergeCell ref="D3:D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T79"/>
  <sheetViews>
    <sheetView showGridLines="0" workbookViewId="0">
      <selection sqref="A1:J1"/>
    </sheetView>
  </sheetViews>
  <sheetFormatPr defaultColWidth="9.140625" defaultRowHeight="12.75" x14ac:dyDescent="0.2"/>
  <cols>
    <col min="1" max="1" width="49.42578125" style="1" customWidth="1"/>
    <col min="2" max="4" width="12.42578125" style="1" customWidth="1"/>
    <col min="5" max="5" width="1.42578125" style="1" customWidth="1"/>
    <col min="6" max="9" width="10" style="1" bestFit="1" customWidth="1"/>
    <col min="10" max="10" width="10.42578125" style="1" customWidth="1"/>
    <col min="11" max="16384" width="9.140625" style="1"/>
  </cols>
  <sheetData>
    <row r="1" spans="1:20" x14ac:dyDescent="0.2">
      <c r="A1" s="320" t="s">
        <v>106</v>
      </c>
      <c r="B1" s="321"/>
      <c r="C1" s="321"/>
      <c r="D1" s="321"/>
      <c r="E1" s="321"/>
      <c r="F1" s="321"/>
      <c r="G1" s="321"/>
      <c r="H1" s="321"/>
      <c r="I1" s="321"/>
      <c r="J1" s="322"/>
      <c r="K1" s="189"/>
      <c r="L1" s="189"/>
      <c r="M1" s="189"/>
      <c r="N1" s="189"/>
      <c r="O1" s="189"/>
      <c r="P1" s="189"/>
      <c r="Q1" s="189"/>
      <c r="R1" s="189"/>
      <c r="S1" s="189"/>
      <c r="T1" s="189"/>
    </row>
    <row r="2" spans="1:20" ht="11.25" customHeight="1" x14ac:dyDescent="0.2">
      <c r="A2" s="356" t="s">
        <v>107</v>
      </c>
      <c r="B2" s="357"/>
      <c r="C2" s="357"/>
      <c r="D2" s="357"/>
      <c r="E2" s="357"/>
      <c r="F2" s="357"/>
      <c r="G2" s="357"/>
      <c r="H2" s="357"/>
      <c r="I2" s="357"/>
      <c r="J2" s="358"/>
      <c r="K2" s="189"/>
      <c r="L2" s="189"/>
      <c r="M2" s="189"/>
      <c r="N2" s="189"/>
      <c r="O2" s="189"/>
      <c r="P2" s="189"/>
      <c r="Q2" s="189"/>
      <c r="R2" s="189"/>
      <c r="S2" s="189"/>
      <c r="T2" s="189"/>
    </row>
    <row r="3" spans="1:20" s="6" customFormat="1" ht="11.25" customHeight="1" x14ac:dyDescent="0.2">
      <c r="A3" s="362"/>
      <c r="B3" s="363" t="s">
        <v>52</v>
      </c>
      <c r="C3" s="364" t="s">
        <v>65</v>
      </c>
      <c r="D3" s="364"/>
      <c r="E3" s="277"/>
      <c r="F3" s="364" t="s">
        <v>66</v>
      </c>
      <c r="G3" s="364"/>
      <c r="H3" s="364"/>
      <c r="I3" s="364"/>
      <c r="J3" s="365"/>
      <c r="K3" s="41"/>
      <c r="L3" s="41"/>
      <c r="M3" s="41"/>
      <c r="N3" s="41"/>
      <c r="O3" s="41"/>
      <c r="P3" s="41"/>
      <c r="Q3" s="41"/>
      <c r="R3" s="41"/>
      <c r="S3" s="41"/>
      <c r="T3" s="41"/>
    </row>
    <row r="4" spans="1:20" s="6" customFormat="1" ht="11.25" customHeight="1" x14ac:dyDescent="0.2">
      <c r="A4" s="329"/>
      <c r="B4" s="331"/>
      <c r="C4" s="242" t="s">
        <v>63</v>
      </c>
      <c r="D4" s="16" t="s">
        <v>64</v>
      </c>
      <c r="E4" s="38"/>
      <c r="F4" s="242" t="s">
        <v>67</v>
      </c>
      <c r="G4" s="242" t="s">
        <v>68</v>
      </c>
      <c r="H4" s="242" t="s">
        <v>69</v>
      </c>
      <c r="I4" s="242" t="s">
        <v>70</v>
      </c>
      <c r="J4" s="256" t="s">
        <v>71</v>
      </c>
      <c r="K4" s="41"/>
      <c r="L4" s="41"/>
      <c r="M4" s="41"/>
      <c r="N4" s="41"/>
      <c r="O4" s="41"/>
      <c r="P4" s="41"/>
      <c r="Q4" s="41"/>
      <c r="R4" s="41"/>
      <c r="S4" s="41"/>
      <c r="T4" s="41"/>
    </row>
    <row r="5" spans="1:20" s="6" customFormat="1" ht="11.25" customHeight="1" x14ac:dyDescent="0.2">
      <c r="A5" s="241"/>
      <c r="B5" s="278"/>
      <c r="C5" s="278"/>
      <c r="D5" s="278"/>
      <c r="E5" s="279"/>
      <c r="F5" s="279"/>
      <c r="G5" s="279"/>
      <c r="H5" s="279"/>
      <c r="I5" s="279"/>
      <c r="J5" s="269"/>
      <c r="K5" s="41"/>
      <c r="L5" s="41"/>
      <c r="M5" s="41"/>
      <c r="N5" s="41"/>
      <c r="O5" s="41"/>
      <c r="P5" s="41"/>
      <c r="Q5" s="41"/>
      <c r="R5" s="41"/>
      <c r="S5" s="41"/>
      <c r="T5" s="41"/>
    </row>
    <row r="6" spans="1:20" s="6" customFormat="1" ht="11.25" customHeight="1" x14ac:dyDescent="0.2">
      <c r="A6" s="4" t="s">
        <v>52</v>
      </c>
      <c r="B6" s="111">
        <v>100</v>
      </c>
      <c r="C6" s="111">
        <v>100</v>
      </c>
      <c r="D6" s="111">
        <v>100</v>
      </c>
      <c r="E6" s="111" t="s">
        <v>48</v>
      </c>
      <c r="F6" s="111">
        <v>100</v>
      </c>
      <c r="G6" s="111">
        <v>100.00000000000001</v>
      </c>
      <c r="H6" s="111">
        <v>100</v>
      </c>
      <c r="I6" s="111">
        <v>100</v>
      </c>
      <c r="J6" s="112">
        <v>100.00000000000001</v>
      </c>
      <c r="K6" s="41"/>
      <c r="L6" s="41"/>
      <c r="M6" s="41"/>
      <c r="N6" s="41"/>
      <c r="O6" s="41"/>
      <c r="P6" s="41"/>
      <c r="Q6" s="41"/>
      <c r="R6" s="41"/>
      <c r="S6" s="41"/>
      <c r="T6" s="41"/>
    </row>
    <row r="7" spans="1:20" s="6" customFormat="1" ht="11.25" customHeight="1" x14ac:dyDescent="0.2">
      <c r="A7" s="241"/>
      <c r="B7" s="104" t="s">
        <v>48</v>
      </c>
      <c r="C7" s="104" t="s">
        <v>48</v>
      </c>
      <c r="D7" s="104" t="s">
        <v>48</v>
      </c>
      <c r="E7" s="104" t="s">
        <v>48</v>
      </c>
      <c r="F7" s="104" t="s">
        <v>48</v>
      </c>
      <c r="G7" s="104" t="s">
        <v>48</v>
      </c>
      <c r="H7" s="104" t="s">
        <v>48</v>
      </c>
      <c r="I7" s="104" t="s">
        <v>48</v>
      </c>
      <c r="J7" s="105" t="s">
        <v>48</v>
      </c>
      <c r="K7" s="41"/>
      <c r="L7" s="41"/>
      <c r="M7" s="41"/>
      <c r="N7" s="41"/>
      <c r="O7" s="41"/>
      <c r="P7" s="41"/>
      <c r="Q7" s="41"/>
      <c r="R7" s="41"/>
      <c r="S7" s="41"/>
      <c r="T7" s="41"/>
    </row>
    <row r="8" spans="1:20" s="6" customFormat="1" ht="11.25" customHeight="1" x14ac:dyDescent="0.2">
      <c r="A8" s="4" t="s">
        <v>91</v>
      </c>
      <c r="B8" s="104" t="s">
        <v>48</v>
      </c>
      <c r="C8" s="104" t="s">
        <v>48</v>
      </c>
      <c r="D8" s="104" t="s">
        <v>48</v>
      </c>
      <c r="E8" s="104" t="s">
        <v>48</v>
      </c>
      <c r="F8" s="104" t="s">
        <v>48</v>
      </c>
      <c r="G8" s="104" t="s">
        <v>48</v>
      </c>
      <c r="H8" s="104" t="s">
        <v>48</v>
      </c>
      <c r="I8" s="104" t="s">
        <v>48</v>
      </c>
      <c r="J8" s="105" t="s">
        <v>48</v>
      </c>
      <c r="K8" s="41"/>
      <c r="L8" s="191"/>
      <c r="M8" s="191"/>
      <c r="N8" s="191"/>
      <c r="O8" s="191"/>
      <c r="P8" s="191"/>
      <c r="Q8" s="191"/>
      <c r="R8" s="191"/>
      <c r="S8" s="191"/>
      <c r="T8" s="191"/>
    </row>
    <row r="9" spans="1:20" s="6" customFormat="1" ht="11.25" customHeight="1" x14ac:dyDescent="0.2">
      <c r="A9" s="8" t="s">
        <v>90</v>
      </c>
      <c r="B9" s="104">
        <v>77.627013230292746</v>
      </c>
      <c r="C9" s="104">
        <v>85.132799088538775</v>
      </c>
      <c r="D9" s="104">
        <v>61.675786459025602</v>
      </c>
      <c r="E9" s="104" t="s">
        <v>48</v>
      </c>
      <c r="F9" s="104">
        <v>73.497178151462421</v>
      </c>
      <c r="G9" s="104">
        <v>64.398683339444801</v>
      </c>
      <c r="H9" s="104">
        <v>73.08096407082472</v>
      </c>
      <c r="I9" s="104">
        <v>59.560357112070932</v>
      </c>
      <c r="J9" s="105">
        <v>88.615189019453055</v>
      </c>
      <c r="K9" s="41"/>
      <c r="L9" s="41"/>
      <c r="M9" s="41"/>
      <c r="N9" s="41"/>
      <c r="O9" s="41"/>
      <c r="P9" s="41"/>
      <c r="Q9" s="41"/>
      <c r="R9" s="41"/>
      <c r="S9" s="41"/>
      <c r="T9" s="41"/>
    </row>
    <row r="10" spans="1:20" s="6" customFormat="1" ht="11.25" customHeight="1" x14ac:dyDescent="0.2">
      <c r="A10" s="65" t="s">
        <v>92</v>
      </c>
      <c r="B10" s="104">
        <v>52.033629079481635</v>
      </c>
      <c r="C10" s="104">
        <v>52.15855935628921</v>
      </c>
      <c r="D10" s="104">
        <v>51.768128409247552</v>
      </c>
      <c r="E10" s="104" t="s">
        <v>48</v>
      </c>
      <c r="F10" s="104">
        <v>62.145948041533607</v>
      </c>
      <c r="G10" s="104">
        <v>44.943189602973774</v>
      </c>
      <c r="H10" s="104">
        <v>54.972087190001766</v>
      </c>
      <c r="I10" s="104">
        <v>43.682512236814134</v>
      </c>
      <c r="J10" s="105">
        <v>52.585163353411609</v>
      </c>
      <c r="K10" s="41"/>
      <c r="L10" s="41"/>
      <c r="M10" s="41"/>
      <c r="N10" s="41"/>
      <c r="O10" s="41"/>
      <c r="P10" s="41"/>
      <c r="Q10" s="41"/>
      <c r="R10" s="41"/>
      <c r="S10" s="41"/>
      <c r="T10" s="41"/>
    </row>
    <row r="11" spans="1:20" s="6" customFormat="1" ht="11.25" customHeight="1" x14ac:dyDescent="0.2">
      <c r="A11" s="65" t="s">
        <v>7</v>
      </c>
      <c r="B11" s="104">
        <v>39.911521137410134</v>
      </c>
      <c r="C11" s="104">
        <v>50.381609539009538</v>
      </c>
      <c r="D11" s="104">
        <v>17.66058598374708</v>
      </c>
      <c r="E11" s="104" t="s">
        <v>48</v>
      </c>
      <c r="F11" s="104">
        <v>22.503566020036121</v>
      </c>
      <c r="G11" s="104">
        <v>25.238021422560671</v>
      </c>
      <c r="H11" s="104">
        <v>33.162680642016618</v>
      </c>
      <c r="I11" s="104">
        <v>24.832201300395276</v>
      </c>
      <c r="J11" s="105">
        <v>55.270152050205098</v>
      </c>
      <c r="K11" s="41"/>
      <c r="L11" s="41"/>
      <c r="M11" s="41"/>
      <c r="N11" s="41"/>
      <c r="O11" s="41"/>
      <c r="P11" s="41"/>
      <c r="Q11" s="41"/>
      <c r="R11" s="41"/>
      <c r="S11" s="41"/>
      <c r="T11" s="41"/>
    </row>
    <row r="12" spans="1:20" s="6" customFormat="1" ht="11.25" customHeight="1" x14ac:dyDescent="0.2">
      <c r="A12" s="65" t="s">
        <v>93</v>
      </c>
      <c r="B12" s="104">
        <v>7.2308012643915518</v>
      </c>
      <c r="C12" s="104">
        <v>9.0367759163502441</v>
      </c>
      <c r="D12" s="104">
        <v>3.3927606167354591</v>
      </c>
      <c r="E12" s="104" t="s">
        <v>48</v>
      </c>
      <c r="F12" s="104">
        <v>3.1100617760408786</v>
      </c>
      <c r="G12" s="104">
        <v>6.9005768990137977</v>
      </c>
      <c r="H12" s="104">
        <v>8.4922481708924415</v>
      </c>
      <c r="I12" s="104">
        <v>5.2136477044113105</v>
      </c>
      <c r="J12" s="105">
        <v>8.314425169209418</v>
      </c>
      <c r="K12" s="41"/>
      <c r="L12" s="41"/>
      <c r="M12" s="41"/>
      <c r="N12" s="41"/>
      <c r="O12" s="41"/>
      <c r="P12" s="41"/>
      <c r="Q12" s="41"/>
      <c r="R12" s="41"/>
      <c r="S12" s="41"/>
      <c r="T12" s="41"/>
    </row>
    <row r="13" spans="1:20" s="6" customFormat="1" ht="11.25" customHeight="1" x14ac:dyDescent="0.2">
      <c r="A13" s="8" t="s">
        <v>89</v>
      </c>
      <c r="B13" s="104">
        <v>22.372986769709687</v>
      </c>
      <c r="C13" s="104">
        <v>14.867200911462291</v>
      </c>
      <c r="D13" s="104">
        <v>38.324213540973624</v>
      </c>
      <c r="E13" s="104" t="s">
        <v>48</v>
      </c>
      <c r="F13" s="104">
        <v>26.502821848536545</v>
      </c>
      <c r="G13" s="104">
        <v>35.601316660554716</v>
      </c>
      <c r="H13" s="104">
        <v>26.919035929175838</v>
      </c>
      <c r="I13" s="104">
        <v>40.439642887929637</v>
      </c>
      <c r="J13" s="105">
        <v>11.384810980546865</v>
      </c>
      <c r="K13" s="41"/>
      <c r="L13" s="41"/>
      <c r="M13" s="41"/>
      <c r="N13" s="41"/>
      <c r="O13" s="41"/>
      <c r="P13" s="41"/>
      <c r="Q13" s="41"/>
      <c r="R13" s="41"/>
      <c r="S13" s="41"/>
      <c r="T13" s="41"/>
    </row>
    <row r="14" spans="1:20" s="6" customFormat="1" ht="11.25" customHeight="1" x14ac:dyDescent="0.2">
      <c r="A14" s="4" t="s">
        <v>94</v>
      </c>
      <c r="B14" s="104" t="s">
        <v>48</v>
      </c>
      <c r="C14" s="104" t="s">
        <v>48</v>
      </c>
      <c r="D14" s="104" t="s">
        <v>48</v>
      </c>
      <c r="E14" s="104" t="s">
        <v>48</v>
      </c>
      <c r="F14" s="104" t="s">
        <v>48</v>
      </c>
      <c r="G14" s="104" t="s">
        <v>48</v>
      </c>
      <c r="H14" s="104" t="s">
        <v>48</v>
      </c>
      <c r="I14" s="104" t="s">
        <v>48</v>
      </c>
      <c r="J14" s="105" t="s">
        <v>48</v>
      </c>
      <c r="K14" s="41"/>
      <c r="L14" s="41"/>
      <c r="M14" s="41"/>
      <c r="N14" s="41"/>
      <c r="O14" s="41"/>
      <c r="P14" s="41"/>
      <c r="Q14" s="41"/>
      <c r="R14" s="41"/>
      <c r="S14" s="41"/>
      <c r="T14" s="41"/>
    </row>
    <row r="15" spans="1:20" s="6" customFormat="1" ht="11.25" customHeight="1" x14ac:dyDescent="0.2">
      <c r="A15" s="8" t="s">
        <v>95</v>
      </c>
      <c r="B15" s="104">
        <v>29.56477580965845</v>
      </c>
      <c r="C15" s="104">
        <v>41.75199067397552</v>
      </c>
      <c r="D15" s="104">
        <v>3.6646193593816423</v>
      </c>
      <c r="E15" s="104" t="s">
        <v>48</v>
      </c>
      <c r="F15" s="104">
        <v>7.7089319449795495</v>
      </c>
      <c r="G15" s="104">
        <v>10.463029627711338</v>
      </c>
      <c r="H15" s="104">
        <v>22.355416765294152</v>
      </c>
      <c r="I15" s="104">
        <v>18.241758003490215</v>
      </c>
      <c r="J15" s="105">
        <v>47.4730112045618</v>
      </c>
      <c r="K15" s="41"/>
      <c r="L15" s="41"/>
      <c r="M15" s="41"/>
      <c r="N15" s="41"/>
      <c r="O15" s="41"/>
      <c r="P15" s="41"/>
      <c r="Q15" s="41"/>
      <c r="R15" s="41"/>
      <c r="S15" s="41"/>
      <c r="T15" s="41"/>
    </row>
    <row r="16" spans="1:20" s="6" customFormat="1" ht="11.25" customHeight="1" x14ac:dyDescent="0.2">
      <c r="A16" s="8" t="s">
        <v>96</v>
      </c>
      <c r="B16" s="104">
        <v>1.9986918646186178</v>
      </c>
      <c r="C16" s="104">
        <v>2.2601330711683976</v>
      </c>
      <c r="D16" s="104">
        <v>1.4430794275214676</v>
      </c>
      <c r="E16" s="104" t="s">
        <v>48</v>
      </c>
      <c r="F16" s="104">
        <v>1.3829216783730411</v>
      </c>
      <c r="G16" s="104">
        <v>2.5596752673325098</v>
      </c>
      <c r="H16" s="104">
        <v>1.1580024619522804</v>
      </c>
      <c r="I16" s="104">
        <v>1.1519117543698632</v>
      </c>
      <c r="J16" s="105">
        <v>2.3615360859111774</v>
      </c>
      <c r="K16" s="41"/>
      <c r="L16" s="41"/>
      <c r="M16" s="41"/>
      <c r="N16" s="41"/>
      <c r="O16" s="41"/>
      <c r="P16" s="41"/>
      <c r="Q16" s="41"/>
      <c r="R16" s="41"/>
      <c r="S16" s="41"/>
      <c r="T16" s="41"/>
    </row>
    <row r="17" spans="1:10" s="6" customFormat="1" ht="11.25" customHeight="1" x14ac:dyDescent="0.2">
      <c r="A17" s="8" t="s">
        <v>97</v>
      </c>
      <c r="B17" s="104">
        <v>34.038989455961307</v>
      </c>
      <c r="C17" s="104">
        <v>33.655423958474721</v>
      </c>
      <c r="D17" s="104">
        <v>34.854139308030213</v>
      </c>
      <c r="E17" s="104" t="s">
        <v>48</v>
      </c>
      <c r="F17" s="104">
        <v>38.609726763613381</v>
      </c>
      <c r="G17" s="104">
        <v>39.368967006809342</v>
      </c>
      <c r="H17" s="104">
        <v>36.243963085679056</v>
      </c>
      <c r="I17" s="104">
        <v>32.205457426761058</v>
      </c>
      <c r="J17" s="105">
        <v>30.163143542834064</v>
      </c>
    </row>
    <row r="18" spans="1:10" s="6" customFormat="1" ht="11.25" customHeight="1" x14ac:dyDescent="0.2">
      <c r="A18" s="8" t="s">
        <v>98</v>
      </c>
      <c r="B18" s="104">
        <v>32.920935942311182</v>
      </c>
      <c r="C18" s="104">
        <v>20.366077337484668</v>
      </c>
      <c r="D18" s="104">
        <v>59.602405473804311</v>
      </c>
      <c r="E18" s="104" t="s">
        <v>48</v>
      </c>
      <c r="F18" s="104">
        <v>51.491211300549843</v>
      </c>
      <c r="G18" s="104">
        <v>46.749761852883147</v>
      </c>
      <c r="H18" s="104">
        <v>38.883155429752051</v>
      </c>
      <c r="I18" s="104">
        <v>46.376013802307639</v>
      </c>
      <c r="J18" s="105">
        <v>18.142195540417411</v>
      </c>
    </row>
    <row r="19" spans="1:10" s="6" customFormat="1" ht="11.25" customHeight="1" x14ac:dyDescent="0.2">
      <c r="A19" s="8" t="s">
        <v>99</v>
      </c>
      <c r="B19" s="104">
        <v>1.3467983986299963</v>
      </c>
      <c r="C19" s="104">
        <v>1.775485546835065</v>
      </c>
      <c r="D19" s="104">
        <v>0.43575643126112601</v>
      </c>
      <c r="E19" s="104" t="s">
        <v>48</v>
      </c>
      <c r="F19" s="104">
        <v>0.80720831248376179</v>
      </c>
      <c r="G19" s="104">
        <v>0.85856624526277248</v>
      </c>
      <c r="H19" s="104">
        <v>1.0909162361471618</v>
      </c>
      <c r="I19" s="104">
        <v>2.0248590130713384</v>
      </c>
      <c r="J19" s="105">
        <v>1.6717570519058855</v>
      </c>
    </row>
    <row r="20" spans="1:10" s="6" customFormat="1" ht="11.25" customHeight="1" x14ac:dyDescent="0.2">
      <c r="A20" s="8" t="s">
        <v>100</v>
      </c>
      <c r="B20" s="104">
        <v>0.12980852882303665</v>
      </c>
      <c r="C20" s="104">
        <v>0.1908894120611129</v>
      </c>
      <c r="D20" s="104">
        <v>0</v>
      </c>
      <c r="E20" s="104" t="s">
        <v>48</v>
      </c>
      <c r="F20" s="104">
        <v>0</v>
      </c>
      <c r="G20" s="104">
        <v>0</v>
      </c>
      <c r="H20" s="104">
        <v>0.26854602117546489</v>
      </c>
      <c r="I20" s="104">
        <v>0</v>
      </c>
      <c r="J20" s="105">
        <v>0.18835657436906109</v>
      </c>
    </row>
    <row r="21" spans="1:10" s="6" customFormat="1" ht="11.25" customHeight="1" x14ac:dyDescent="0.2">
      <c r="A21" s="4" t="s">
        <v>101</v>
      </c>
      <c r="B21" s="104" t="s">
        <v>48</v>
      </c>
      <c r="C21" s="104" t="s">
        <v>48</v>
      </c>
      <c r="D21" s="104" t="s">
        <v>48</v>
      </c>
      <c r="E21" s="104" t="s">
        <v>48</v>
      </c>
      <c r="F21" s="104" t="s">
        <v>48</v>
      </c>
      <c r="G21" s="104" t="s">
        <v>48</v>
      </c>
      <c r="H21" s="104" t="s">
        <v>48</v>
      </c>
      <c r="I21" s="104" t="s">
        <v>48</v>
      </c>
      <c r="J21" s="105" t="s">
        <v>48</v>
      </c>
    </row>
    <row r="22" spans="1:10" s="6" customFormat="1" ht="11.25" customHeight="1" x14ac:dyDescent="0.2">
      <c r="A22" s="8">
        <v>1</v>
      </c>
      <c r="B22" s="104">
        <v>43.400072792947455</v>
      </c>
      <c r="C22" s="104">
        <v>37.087360302439663</v>
      </c>
      <c r="D22" s="104">
        <v>56.815791064100068</v>
      </c>
      <c r="E22" s="104" t="s">
        <v>48</v>
      </c>
      <c r="F22" s="104">
        <v>48.736244174011802</v>
      </c>
      <c r="G22" s="104">
        <v>54.637092744806168</v>
      </c>
      <c r="H22" s="104">
        <v>42.133580203992715</v>
      </c>
      <c r="I22" s="104">
        <v>59.131168567667451</v>
      </c>
      <c r="J22" s="105">
        <v>35.347942795015527</v>
      </c>
    </row>
    <row r="23" spans="1:10" s="6" customFormat="1" ht="11.25" customHeight="1" x14ac:dyDescent="0.2">
      <c r="A23" s="8">
        <v>2</v>
      </c>
      <c r="B23" s="104">
        <v>36.00486674742222</v>
      </c>
      <c r="C23" s="104">
        <v>39.304995809178614</v>
      </c>
      <c r="D23" s="104">
        <v>28.991462950308929</v>
      </c>
      <c r="E23" s="104" t="s">
        <v>48</v>
      </c>
      <c r="F23" s="104">
        <v>27.633452805703655</v>
      </c>
      <c r="G23" s="104">
        <v>28.886806438273879</v>
      </c>
      <c r="H23" s="104">
        <v>40.546448827265856</v>
      </c>
      <c r="I23" s="104">
        <v>27.027863494046091</v>
      </c>
      <c r="J23" s="105">
        <v>40.925381798498641</v>
      </c>
    </row>
    <row r="24" spans="1:10" s="6" customFormat="1" ht="11.25" customHeight="1" x14ac:dyDescent="0.2">
      <c r="A24" s="8" t="s">
        <v>8</v>
      </c>
      <c r="B24" s="104">
        <v>20.595060459633125</v>
      </c>
      <c r="C24" s="104">
        <v>23.607643888381048</v>
      </c>
      <c r="D24" s="104">
        <v>14.192745985589772</v>
      </c>
      <c r="E24" s="104" t="s">
        <v>48</v>
      </c>
      <c r="F24" s="104">
        <v>23.630303020283975</v>
      </c>
      <c r="G24" s="104">
        <v>16.476100816919057</v>
      </c>
      <c r="H24" s="104">
        <v>17.319970968741568</v>
      </c>
      <c r="I24" s="104">
        <v>13.840967938286514</v>
      </c>
      <c r="J24" s="105">
        <v>23.726675406485253</v>
      </c>
    </row>
    <row r="25" spans="1:10" s="6" customFormat="1" ht="11.25" customHeight="1" x14ac:dyDescent="0.2">
      <c r="A25" s="4" t="s">
        <v>102</v>
      </c>
      <c r="B25" s="104" t="s">
        <v>48</v>
      </c>
      <c r="C25" s="104" t="s">
        <v>48</v>
      </c>
      <c r="D25" s="104" t="s">
        <v>48</v>
      </c>
      <c r="E25" s="104" t="s">
        <v>48</v>
      </c>
      <c r="F25" s="104" t="s">
        <v>48</v>
      </c>
      <c r="G25" s="104" t="s">
        <v>48</v>
      </c>
      <c r="H25" s="104" t="s">
        <v>48</v>
      </c>
      <c r="I25" s="104" t="s">
        <v>48</v>
      </c>
      <c r="J25" s="105" t="s">
        <v>48</v>
      </c>
    </row>
    <row r="26" spans="1:10" s="6" customFormat="1" ht="11.25" customHeight="1" x14ac:dyDescent="0.2">
      <c r="A26" s="8">
        <v>1</v>
      </c>
      <c r="B26" s="104">
        <v>66.060114812676659</v>
      </c>
      <c r="C26" s="104">
        <v>59.625713470898951</v>
      </c>
      <c r="D26" s="104">
        <v>79.734445106448931</v>
      </c>
      <c r="E26" s="104" t="s">
        <v>48</v>
      </c>
      <c r="F26" s="104">
        <v>70.512579092378814</v>
      </c>
      <c r="G26" s="104">
        <v>78.064948338474977</v>
      </c>
      <c r="H26" s="104">
        <v>67.961699897021219</v>
      </c>
      <c r="I26" s="104">
        <v>76.070790768053115</v>
      </c>
      <c r="J26" s="105">
        <v>57.704773874864181</v>
      </c>
    </row>
    <row r="27" spans="1:10" s="6" customFormat="1" ht="11.25" customHeight="1" x14ac:dyDescent="0.2">
      <c r="A27" s="8">
        <v>2</v>
      </c>
      <c r="B27" s="104">
        <v>29.859645850610757</v>
      </c>
      <c r="C27" s="104">
        <v>35.356128690658906</v>
      </c>
      <c r="D27" s="104">
        <v>18.178571292686694</v>
      </c>
      <c r="E27" s="104" t="s">
        <v>48</v>
      </c>
      <c r="F27" s="104">
        <v>25.088373680457224</v>
      </c>
      <c r="G27" s="104">
        <v>20.249966107910424</v>
      </c>
      <c r="H27" s="104">
        <v>30.074817197524041</v>
      </c>
      <c r="I27" s="104">
        <v>21.04942984602226</v>
      </c>
      <c r="J27" s="105">
        <v>36.372771850652583</v>
      </c>
    </row>
    <row r="28" spans="1:10" s="6" customFormat="1" ht="11.25" customHeight="1" x14ac:dyDescent="0.2">
      <c r="A28" s="8" t="s">
        <v>8</v>
      </c>
      <c r="B28" s="104">
        <v>4.08023933671475</v>
      </c>
      <c r="C28" s="104">
        <v>5.0181578384421659</v>
      </c>
      <c r="D28" s="104">
        <v>2.0869836008635394</v>
      </c>
      <c r="E28" s="104" t="s">
        <v>48</v>
      </c>
      <c r="F28" s="104">
        <v>4.399047227163658</v>
      </c>
      <c r="G28" s="104">
        <v>1.6850855536139302</v>
      </c>
      <c r="H28" s="104">
        <v>1.9634829054547662</v>
      </c>
      <c r="I28" s="104">
        <v>2.8797793859246577</v>
      </c>
      <c r="J28" s="105">
        <v>5.9224542744823951</v>
      </c>
    </row>
    <row r="29" spans="1:10" s="6" customFormat="1" ht="11.25" customHeight="1" x14ac:dyDescent="0.2">
      <c r="A29" s="8"/>
      <c r="B29" s="104" t="s">
        <v>48</v>
      </c>
      <c r="C29" s="104" t="s">
        <v>48</v>
      </c>
      <c r="D29" s="104" t="s">
        <v>48</v>
      </c>
      <c r="E29" s="104" t="s">
        <v>48</v>
      </c>
      <c r="F29" s="104" t="s">
        <v>48</v>
      </c>
      <c r="G29" s="104" t="s">
        <v>48</v>
      </c>
      <c r="H29" s="104" t="s">
        <v>48</v>
      </c>
      <c r="I29" s="104" t="s">
        <v>48</v>
      </c>
      <c r="J29" s="105" t="s">
        <v>48</v>
      </c>
    </row>
    <row r="30" spans="1:10" s="6" customFormat="1" ht="11.25" customHeight="1" x14ac:dyDescent="0.2">
      <c r="A30" s="275" t="s">
        <v>103</v>
      </c>
      <c r="B30" s="111">
        <v>2.6690826084840542</v>
      </c>
      <c r="C30" s="111">
        <v>2.4773124805518902</v>
      </c>
      <c r="D30" s="111">
        <v>3.0766307128891963</v>
      </c>
      <c r="E30" s="111" t="s">
        <v>48</v>
      </c>
      <c r="F30" s="111">
        <v>2.956219814798247</v>
      </c>
      <c r="G30" s="111">
        <v>2.9170562742678139</v>
      </c>
      <c r="H30" s="111">
        <v>2.6188068695226048</v>
      </c>
      <c r="I30" s="111">
        <v>2.9832025257589239</v>
      </c>
      <c r="J30" s="112">
        <v>2.4603085662045676</v>
      </c>
    </row>
    <row r="31" spans="1:10" s="6" customFormat="1" ht="11.25" customHeight="1" x14ac:dyDescent="0.2">
      <c r="A31" s="275" t="s">
        <v>104</v>
      </c>
      <c r="B31" s="111">
        <v>3.217507241584169</v>
      </c>
      <c r="C31" s="111">
        <v>3.0101012350994556</v>
      </c>
      <c r="D31" s="111">
        <v>3.6582845706528024</v>
      </c>
      <c r="E31" s="111" t="s">
        <v>48</v>
      </c>
      <c r="F31" s="111">
        <v>3.6512981339751747</v>
      </c>
      <c r="G31" s="111">
        <v>3.4691655448412093</v>
      </c>
      <c r="H31" s="111">
        <v>3.1642456671336991</v>
      </c>
      <c r="I31" s="111">
        <v>3.3771406666472821</v>
      </c>
      <c r="J31" s="112">
        <v>2.9944420557949045</v>
      </c>
    </row>
    <row r="32" spans="1:10" s="6" customFormat="1" ht="11.25" customHeight="1" x14ac:dyDescent="0.2">
      <c r="A32" s="275"/>
      <c r="B32" s="104" t="s">
        <v>48</v>
      </c>
      <c r="C32" s="104" t="s">
        <v>48</v>
      </c>
      <c r="D32" s="104" t="s">
        <v>48</v>
      </c>
      <c r="E32" s="104" t="s">
        <v>48</v>
      </c>
      <c r="F32" s="104" t="s">
        <v>48</v>
      </c>
      <c r="G32" s="104" t="s">
        <v>48</v>
      </c>
      <c r="H32" s="104" t="s">
        <v>48</v>
      </c>
      <c r="I32" s="104" t="s">
        <v>48</v>
      </c>
      <c r="J32" s="105" t="s">
        <v>48</v>
      </c>
    </row>
    <row r="33" spans="1:10" s="39" customFormat="1" ht="11.25" customHeight="1" x14ac:dyDescent="0.2">
      <c r="A33" s="276" t="s">
        <v>105</v>
      </c>
      <c r="B33" s="114">
        <v>1959.9999999999575</v>
      </c>
      <c r="C33" s="114">
        <v>1332.8382844601811</v>
      </c>
      <c r="D33" s="114">
        <v>627.16171553982883</v>
      </c>
      <c r="E33" s="114" t="s">
        <v>48</v>
      </c>
      <c r="F33" s="114">
        <v>234.2468423485486</v>
      </c>
      <c r="G33" s="114">
        <v>368.48409399480948</v>
      </c>
      <c r="H33" s="114">
        <v>318.34339632895933</v>
      </c>
      <c r="I33" s="114">
        <v>142.03706862917196</v>
      </c>
      <c r="J33" s="117">
        <v>896.88859869851694</v>
      </c>
    </row>
    <row r="34" spans="1:10" s="7" customFormat="1" ht="24.75" customHeight="1" x14ac:dyDescent="0.2">
      <c r="A34" s="359" t="s">
        <v>108</v>
      </c>
      <c r="B34" s="360"/>
      <c r="C34" s="360"/>
      <c r="D34" s="360"/>
      <c r="E34" s="360"/>
      <c r="F34" s="360"/>
      <c r="G34" s="360"/>
      <c r="H34" s="360"/>
      <c r="I34" s="360"/>
      <c r="J34" s="361"/>
    </row>
    <row r="35" spans="1:10" s="7" customFormat="1" ht="11.25" customHeight="1" x14ac:dyDescent="0.2">
      <c r="A35" s="125"/>
      <c r="B35" s="125"/>
      <c r="C35" s="125"/>
      <c r="D35" s="125"/>
      <c r="E35" s="125"/>
      <c r="F35" s="125"/>
      <c r="G35" s="125"/>
      <c r="H35" s="125"/>
      <c r="I35" s="125"/>
      <c r="J35" s="125"/>
    </row>
    <row r="36" spans="1:10" s="7" customFormat="1" ht="11.25" customHeight="1" x14ac:dyDescent="0.2">
      <c r="A36" s="125"/>
      <c r="B36" s="125"/>
      <c r="C36" s="125"/>
      <c r="D36" s="125"/>
      <c r="E36" s="125"/>
      <c r="F36" s="125"/>
      <c r="G36" s="125"/>
      <c r="H36" s="125"/>
      <c r="I36" s="125"/>
      <c r="J36" s="125"/>
    </row>
    <row r="37" spans="1:10" s="7" customFormat="1" ht="11.25" customHeight="1" x14ac:dyDescent="0.2">
      <c r="A37" s="125"/>
      <c r="B37" s="125"/>
      <c r="C37" s="125"/>
      <c r="D37" s="125"/>
      <c r="E37" s="125"/>
      <c r="F37" s="125"/>
      <c r="G37" s="125"/>
      <c r="H37" s="125"/>
      <c r="I37" s="125"/>
      <c r="J37" s="125"/>
    </row>
    <row r="38" spans="1:10" s="7" customFormat="1" ht="11.25" customHeight="1" x14ac:dyDescent="0.2">
      <c r="A38" s="125"/>
      <c r="B38" s="125"/>
      <c r="C38" s="125"/>
      <c r="D38" s="125"/>
      <c r="E38" s="125"/>
      <c r="F38" s="125"/>
      <c r="G38" s="125"/>
      <c r="H38" s="125"/>
      <c r="I38" s="125"/>
      <c r="J38" s="125"/>
    </row>
    <row r="40" spans="1:10" x14ac:dyDescent="0.2">
      <c r="A40" s="189"/>
      <c r="B40" s="133"/>
      <c r="C40" s="133"/>
      <c r="D40" s="133"/>
      <c r="E40" s="133"/>
      <c r="F40" s="133"/>
      <c r="G40" s="133"/>
      <c r="H40" s="133"/>
      <c r="I40" s="133"/>
      <c r="J40" s="133"/>
    </row>
    <row r="41" spans="1:10" x14ac:dyDescent="0.2">
      <c r="A41" s="189"/>
      <c r="B41" s="133"/>
      <c r="C41" s="133"/>
      <c r="D41" s="133"/>
      <c r="E41" s="133"/>
      <c r="F41" s="133"/>
      <c r="G41" s="133"/>
      <c r="H41" s="133"/>
      <c r="I41" s="133"/>
      <c r="J41" s="133"/>
    </row>
    <row r="42" spans="1:10" x14ac:dyDescent="0.2">
      <c r="A42" s="189"/>
      <c r="B42" s="133"/>
      <c r="C42" s="133"/>
      <c r="D42" s="133"/>
      <c r="E42" s="133"/>
      <c r="F42" s="133"/>
      <c r="G42" s="133"/>
      <c r="H42" s="133"/>
      <c r="I42" s="133"/>
      <c r="J42" s="133"/>
    </row>
    <row r="43" spans="1:10" x14ac:dyDescent="0.2">
      <c r="A43" s="189"/>
      <c r="B43" s="133"/>
      <c r="C43" s="133"/>
      <c r="D43" s="133"/>
      <c r="E43" s="133"/>
      <c r="F43" s="133"/>
      <c r="G43" s="133"/>
      <c r="H43" s="133"/>
      <c r="I43" s="133"/>
      <c r="J43" s="133"/>
    </row>
    <row r="44" spans="1:10" x14ac:dyDescent="0.2">
      <c r="A44" s="189"/>
      <c r="B44" s="133"/>
      <c r="C44" s="133"/>
      <c r="D44" s="133"/>
      <c r="E44" s="133"/>
      <c r="F44" s="133"/>
      <c r="G44" s="133"/>
      <c r="H44" s="133"/>
      <c r="I44" s="133"/>
      <c r="J44" s="133"/>
    </row>
    <row r="45" spans="1:10" x14ac:dyDescent="0.2">
      <c r="A45" s="189"/>
      <c r="B45" s="133"/>
      <c r="C45" s="133"/>
      <c r="D45" s="133"/>
      <c r="E45" s="133"/>
      <c r="F45" s="133"/>
      <c r="G45" s="133"/>
      <c r="H45" s="133"/>
      <c r="I45" s="133"/>
      <c r="J45" s="133"/>
    </row>
    <row r="46" spans="1:10" x14ac:dyDescent="0.2">
      <c r="A46" s="189"/>
      <c r="B46" s="133"/>
      <c r="C46" s="133"/>
      <c r="D46" s="133"/>
      <c r="E46" s="133"/>
      <c r="F46" s="133"/>
      <c r="G46" s="133"/>
      <c r="H46" s="133"/>
      <c r="I46" s="133"/>
      <c r="J46" s="133"/>
    </row>
    <row r="47" spans="1:10" x14ac:dyDescent="0.2">
      <c r="A47" s="189"/>
      <c r="B47" s="133"/>
      <c r="C47" s="133"/>
      <c r="D47" s="133"/>
      <c r="E47" s="133"/>
      <c r="F47" s="133"/>
      <c r="G47" s="133"/>
      <c r="H47" s="133"/>
      <c r="I47" s="133"/>
      <c r="J47" s="133"/>
    </row>
    <row r="48" spans="1:10" x14ac:dyDescent="0.2">
      <c r="A48" s="189"/>
      <c r="B48" s="133"/>
      <c r="C48" s="133"/>
      <c r="D48" s="133"/>
      <c r="E48" s="133"/>
      <c r="F48" s="133"/>
      <c r="G48" s="133"/>
      <c r="H48" s="133"/>
      <c r="I48" s="133"/>
      <c r="J48" s="133"/>
    </row>
    <row r="49" spans="2:10" x14ac:dyDescent="0.2">
      <c r="B49" s="133"/>
      <c r="C49" s="133"/>
      <c r="D49" s="133"/>
      <c r="E49" s="133"/>
      <c r="F49" s="133"/>
      <c r="G49" s="133"/>
      <c r="H49" s="133"/>
      <c r="I49" s="133"/>
      <c r="J49" s="133"/>
    </row>
    <row r="50" spans="2:10" x14ac:dyDescent="0.2">
      <c r="B50" s="133"/>
      <c r="C50" s="133"/>
      <c r="D50" s="133"/>
      <c r="E50" s="133"/>
      <c r="F50" s="133"/>
      <c r="G50" s="133"/>
      <c r="H50" s="133"/>
      <c r="I50" s="133"/>
      <c r="J50" s="133"/>
    </row>
    <row r="51" spans="2:10" x14ac:dyDescent="0.2">
      <c r="B51" s="133"/>
      <c r="C51" s="133"/>
      <c r="D51" s="133"/>
      <c r="E51" s="133"/>
      <c r="F51" s="133"/>
      <c r="G51" s="133"/>
      <c r="H51" s="133"/>
      <c r="I51" s="133"/>
      <c r="J51" s="133"/>
    </row>
    <row r="52" spans="2:10" x14ac:dyDescent="0.2">
      <c r="B52" s="133"/>
      <c r="C52" s="133"/>
      <c r="D52" s="133"/>
      <c r="E52" s="133"/>
      <c r="F52" s="133"/>
      <c r="G52" s="133"/>
      <c r="H52" s="133"/>
      <c r="I52" s="133"/>
      <c r="J52" s="133"/>
    </row>
    <row r="53" spans="2:10" x14ac:dyDescent="0.2">
      <c r="B53" s="133"/>
      <c r="C53" s="133"/>
      <c r="D53" s="133"/>
      <c r="E53" s="133"/>
      <c r="F53" s="133"/>
      <c r="G53" s="133"/>
      <c r="H53" s="133"/>
      <c r="I53" s="133"/>
      <c r="J53" s="133"/>
    </row>
    <row r="54" spans="2:10" x14ac:dyDescent="0.2">
      <c r="B54" s="133"/>
      <c r="C54" s="133"/>
      <c r="D54" s="133"/>
      <c r="E54" s="133"/>
      <c r="F54" s="133"/>
      <c r="G54" s="133"/>
      <c r="H54" s="133"/>
      <c r="I54" s="133"/>
      <c r="J54" s="133"/>
    </row>
    <row r="55" spans="2:10" x14ac:dyDescent="0.2">
      <c r="B55" s="133"/>
      <c r="C55" s="133"/>
      <c r="D55" s="133"/>
      <c r="E55" s="133"/>
      <c r="F55" s="133"/>
      <c r="G55" s="133"/>
      <c r="H55" s="133"/>
      <c r="I55" s="133"/>
      <c r="J55" s="133"/>
    </row>
    <row r="56" spans="2:10" x14ac:dyDescent="0.2">
      <c r="B56" s="133"/>
      <c r="C56" s="133"/>
      <c r="D56" s="133"/>
      <c r="E56" s="133"/>
      <c r="F56" s="133"/>
      <c r="G56" s="133"/>
      <c r="H56" s="133"/>
      <c r="I56" s="133"/>
      <c r="J56" s="133"/>
    </row>
    <row r="57" spans="2:10" x14ac:dyDescent="0.2">
      <c r="B57" s="133"/>
      <c r="C57" s="133"/>
      <c r="D57" s="133"/>
      <c r="E57" s="133"/>
      <c r="F57" s="133"/>
      <c r="G57" s="133"/>
      <c r="H57" s="133"/>
      <c r="I57" s="133"/>
      <c r="J57" s="133"/>
    </row>
    <row r="58" spans="2:10" x14ac:dyDescent="0.2">
      <c r="B58" s="133"/>
      <c r="C58" s="133"/>
      <c r="D58" s="133"/>
      <c r="E58" s="133"/>
      <c r="F58" s="133"/>
      <c r="G58" s="133"/>
      <c r="H58" s="133"/>
      <c r="I58" s="133"/>
      <c r="J58" s="133"/>
    </row>
    <row r="59" spans="2:10" x14ac:dyDescent="0.2">
      <c r="B59" s="133"/>
      <c r="C59" s="133"/>
      <c r="D59" s="133"/>
      <c r="E59" s="133"/>
      <c r="F59" s="133"/>
      <c r="G59" s="133"/>
      <c r="H59" s="133"/>
      <c r="I59" s="133"/>
      <c r="J59" s="133"/>
    </row>
    <row r="60" spans="2:10" x14ac:dyDescent="0.2">
      <c r="B60" s="133"/>
      <c r="C60" s="133"/>
      <c r="D60" s="133"/>
      <c r="E60" s="133"/>
      <c r="F60" s="133"/>
      <c r="G60" s="133"/>
      <c r="H60" s="133"/>
      <c r="I60" s="133"/>
      <c r="J60" s="133"/>
    </row>
    <row r="61" spans="2:10" x14ac:dyDescent="0.2">
      <c r="B61" s="133"/>
      <c r="C61" s="133"/>
      <c r="D61" s="133"/>
      <c r="E61" s="133"/>
      <c r="F61" s="133"/>
      <c r="G61" s="133"/>
      <c r="H61" s="133"/>
      <c r="I61" s="133"/>
      <c r="J61" s="133"/>
    </row>
    <row r="62" spans="2:10" x14ac:dyDescent="0.2">
      <c r="B62" s="133"/>
      <c r="C62" s="133"/>
      <c r="D62" s="133"/>
      <c r="E62" s="133"/>
      <c r="F62" s="133"/>
      <c r="G62" s="133"/>
      <c r="H62" s="133"/>
      <c r="I62" s="133"/>
      <c r="J62" s="133"/>
    </row>
    <row r="63" spans="2:10" x14ac:dyDescent="0.2">
      <c r="B63" s="133"/>
      <c r="C63" s="133"/>
      <c r="D63" s="133"/>
      <c r="E63" s="133"/>
      <c r="F63" s="133"/>
      <c r="G63" s="133"/>
      <c r="H63" s="133"/>
      <c r="I63" s="133"/>
      <c r="J63" s="133"/>
    </row>
    <row r="64" spans="2:10" x14ac:dyDescent="0.2">
      <c r="B64" s="133"/>
      <c r="C64" s="133"/>
      <c r="D64" s="133"/>
      <c r="E64" s="133"/>
      <c r="F64" s="133"/>
      <c r="G64" s="133"/>
      <c r="H64" s="133"/>
      <c r="I64" s="133"/>
      <c r="J64" s="133"/>
    </row>
    <row r="65" spans="2:10" x14ac:dyDescent="0.2">
      <c r="B65" s="133"/>
      <c r="C65" s="133"/>
      <c r="D65" s="133"/>
      <c r="E65" s="133"/>
      <c r="F65" s="133"/>
      <c r="G65" s="133"/>
      <c r="H65" s="133"/>
      <c r="I65" s="133"/>
      <c r="J65" s="133"/>
    </row>
    <row r="66" spans="2:10" x14ac:dyDescent="0.2">
      <c r="B66" s="133"/>
      <c r="C66" s="133"/>
      <c r="D66" s="133"/>
      <c r="E66" s="133"/>
      <c r="F66" s="133"/>
      <c r="G66" s="133"/>
      <c r="H66" s="133"/>
      <c r="I66" s="133"/>
      <c r="J66" s="133"/>
    </row>
    <row r="67" spans="2:10" x14ac:dyDescent="0.2">
      <c r="B67" s="133"/>
      <c r="C67" s="133"/>
      <c r="D67" s="133"/>
      <c r="E67" s="133"/>
      <c r="F67" s="133"/>
      <c r="G67" s="133"/>
      <c r="H67" s="133"/>
      <c r="I67" s="133"/>
      <c r="J67" s="133"/>
    </row>
    <row r="68" spans="2:10" x14ac:dyDescent="0.2">
      <c r="B68" s="133"/>
      <c r="C68" s="133"/>
      <c r="D68" s="133"/>
      <c r="E68" s="133"/>
      <c r="F68" s="133"/>
      <c r="G68" s="133"/>
      <c r="H68" s="133"/>
      <c r="I68" s="133"/>
      <c r="J68" s="133"/>
    </row>
    <row r="69" spans="2:10" x14ac:dyDescent="0.2">
      <c r="B69" s="133"/>
      <c r="C69" s="133"/>
      <c r="D69" s="133"/>
      <c r="E69" s="133"/>
      <c r="F69" s="133"/>
      <c r="G69" s="133"/>
      <c r="H69" s="133"/>
      <c r="I69" s="133"/>
      <c r="J69" s="133"/>
    </row>
    <row r="70" spans="2:10" x14ac:dyDescent="0.2">
      <c r="B70" s="133"/>
      <c r="C70" s="133"/>
      <c r="D70" s="133"/>
      <c r="E70" s="133"/>
      <c r="F70" s="133"/>
      <c r="G70" s="133"/>
      <c r="H70" s="133"/>
      <c r="I70" s="133"/>
      <c r="J70" s="133"/>
    </row>
    <row r="71" spans="2:10" x14ac:dyDescent="0.2">
      <c r="B71" s="133"/>
      <c r="C71" s="133"/>
      <c r="D71" s="133"/>
      <c r="E71" s="133"/>
      <c r="F71" s="133"/>
      <c r="G71" s="133"/>
      <c r="H71" s="133"/>
      <c r="I71" s="133"/>
      <c r="J71" s="133"/>
    </row>
    <row r="72" spans="2:10" x14ac:dyDescent="0.2">
      <c r="B72" s="133"/>
      <c r="C72" s="133"/>
      <c r="D72" s="133"/>
      <c r="E72" s="133"/>
      <c r="F72" s="133"/>
      <c r="G72" s="133"/>
      <c r="H72" s="133"/>
      <c r="I72" s="133"/>
      <c r="J72" s="133"/>
    </row>
    <row r="73" spans="2:10" x14ac:dyDescent="0.2">
      <c r="B73" s="133"/>
      <c r="C73" s="133"/>
      <c r="D73" s="133"/>
      <c r="E73" s="133"/>
      <c r="F73" s="133"/>
      <c r="G73" s="133"/>
      <c r="H73" s="133"/>
      <c r="I73" s="133"/>
      <c r="J73" s="133"/>
    </row>
    <row r="74" spans="2:10" x14ac:dyDescent="0.2">
      <c r="B74" s="133"/>
      <c r="C74" s="133"/>
      <c r="D74" s="133"/>
      <c r="E74" s="133"/>
      <c r="F74" s="133"/>
      <c r="G74" s="133"/>
      <c r="H74" s="133"/>
      <c r="I74" s="133"/>
      <c r="J74" s="133"/>
    </row>
    <row r="75" spans="2:10" x14ac:dyDescent="0.2">
      <c r="B75" s="133"/>
      <c r="C75" s="133"/>
      <c r="D75" s="133"/>
      <c r="E75" s="133"/>
      <c r="F75" s="133"/>
      <c r="G75" s="133"/>
      <c r="H75" s="133"/>
      <c r="I75" s="133"/>
      <c r="J75" s="133"/>
    </row>
    <row r="76" spans="2:10" x14ac:dyDescent="0.2">
      <c r="B76" s="133"/>
      <c r="C76" s="133"/>
      <c r="D76" s="133"/>
      <c r="E76" s="133"/>
      <c r="F76" s="133"/>
      <c r="G76" s="133"/>
      <c r="H76" s="133"/>
      <c r="I76" s="133"/>
      <c r="J76" s="133"/>
    </row>
    <row r="77" spans="2:10" x14ac:dyDescent="0.2">
      <c r="B77" s="133"/>
      <c r="C77" s="133"/>
      <c r="D77" s="133"/>
      <c r="E77" s="133"/>
      <c r="F77" s="133"/>
      <c r="G77" s="133"/>
      <c r="H77" s="133"/>
      <c r="I77" s="133"/>
      <c r="J77" s="133"/>
    </row>
    <row r="78" spans="2:10" x14ac:dyDescent="0.2">
      <c r="B78" s="133"/>
      <c r="C78" s="133"/>
      <c r="D78" s="133"/>
      <c r="E78" s="133"/>
      <c r="F78" s="133"/>
      <c r="G78" s="133"/>
      <c r="H78" s="133"/>
      <c r="I78" s="133"/>
      <c r="J78" s="133"/>
    </row>
    <row r="79" spans="2:10" x14ac:dyDescent="0.2">
      <c r="B79" s="133"/>
      <c r="C79" s="133"/>
      <c r="D79" s="133"/>
      <c r="E79" s="133"/>
      <c r="F79" s="133"/>
      <c r="G79" s="133"/>
      <c r="H79" s="133"/>
      <c r="I79" s="133"/>
      <c r="J79" s="133"/>
    </row>
  </sheetData>
  <mergeCells count="7">
    <mergeCell ref="A1:J1"/>
    <mergeCell ref="A2:J2"/>
    <mergeCell ref="A34:J34"/>
    <mergeCell ref="A3:A4"/>
    <mergeCell ref="B3:B4"/>
    <mergeCell ref="C3:D3"/>
    <mergeCell ref="F3:J3"/>
  </mergeCells>
  <pageMargins left="0.7" right="0.7" top="0.75" bottom="0.75" header="0.3" footer="0.3"/>
  <pageSetup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J41"/>
  <sheetViews>
    <sheetView showGridLines="0" workbookViewId="0">
      <selection sqref="A1:J1"/>
    </sheetView>
  </sheetViews>
  <sheetFormatPr defaultColWidth="9.140625" defaultRowHeight="12.75" x14ac:dyDescent="0.2"/>
  <cols>
    <col min="1" max="1" width="49.42578125" style="1" customWidth="1"/>
    <col min="2" max="4" width="12.42578125" style="1" customWidth="1"/>
    <col min="5" max="5" width="1.42578125" style="1" customWidth="1"/>
    <col min="6" max="9" width="10" style="1" bestFit="1" customWidth="1"/>
    <col min="10" max="10" width="9.28515625" style="1" bestFit="1" customWidth="1"/>
    <col min="11" max="16384" width="9.140625" style="1"/>
  </cols>
  <sheetData>
    <row r="1" spans="1:10" x14ac:dyDescent="0.2">
      <c r="A1" s="320" t="s">
        <v>109</v>
      </c>
      <c r="B1" s="321"/>
      <c r="C1" s="321"/>
      <c r="D1" s="321"/>
      <c r="E1" s="321"/>
      <c r="F1" s="321"/>
      <c r="G1" s="321"/>
      <c r="H1" s="321"/>
      <c r="I1" s="321"/>
      <c r="J1" s="322"/>
    </row>
    <row r="2" spans="1:10" ht="11.25" customHeight="1" x14ac:dyDescent="0.2">
      <c r="A2" s="356" t="s">
        <v>110</v>
      </c>
      <c r="B2" s="357"/>
      <c r="C2" s="357"/>
      <c r="D2" s="357"/>
      <c r="E2" s="357"/>
      <c r="F2" s="357"/>
      <c r="G2" s="357"/>
      <c r="H2" s="357"/>
      <c r="I2" s="357"/>
      <c r="J2" s="358"/>
    </row>
    <row r="3" spans="1:10" s="41" customFormat="1" ht="11.25" customHeight="1" x14ac:dyDescent="0.2">
      <c r="A3" s="362"/>
      <c r="B3" s="363" t="s">
        <v>52</v>
      </c>
      <c r="C3" s="364" t="s">
        <v>65</v>
      </c>
      <c r="D3" s="364"/>
      <c r="E3" s="277"/>
      <c r="F3" s="364" t="s">
        <v>66</v>
      </c>
      <c r="G3" s="364"/>
      <c r="H3" s="364"/>
      <c r="I3" s="364"/>
      <c r="J3" s="365"/>
    </row>
    <row r="4" spans="1:10" s="41" customFormat="1" ht="11.25" customHeight="1" x14ac:dyDescent="0.2">
      <c r="A4" s="329"/>
      <c r="B4" s="331"/>
      <c r="C4" s="242" t="s">
        <v>63</v>
      </c>
      <c r="D4" s="16" t="s">
        <v>64</v>
      </c>
      <c r="E4" s="38"/>
      <c r="F4" s="242" t="s">
        <v>67</v>
      </c>
      <c r="G4" s="242" t="s">
        <v>68</v>
      </c>
      <c r="H4" s="242" t="s">
        <v>69</v>
      </c>
      <c r="I4" s="242" t="s">
        <v>70</v>
      </c>
      <c r="J4" s="256" t="s">
        <v>71</v>
      </c>
    </row>
    <row r="5" spans="1:10" s="41" customFormat="1" ht="11.25" customHeight="1" x14ac:dyDescent="0.2">
      <c r="A5" s="241"/>
      <c r="B5" s="280"/>
      <c r="C5" s="280"/>
      <c r="D5" s="280"/>
      <c r="E5" s="72"/>
      <c r="F5" s="72"/>
      <c r="G5" s="72"/>
      <c r="H5" s="72"/>
      <c r="I5" s="72"/>
      <c r="J5" s="281"/>
    </row>
    <row r="6" spans="1:10" s="41" customFormat="1" ht="11.25" customHeight="1" x14ac:dyDescent="0.2">
      <c r="A6" s="4" t="s">
        <v>111</v>
      </c>
      <c r="B6" s="282"/>
      <c r="C6" s="282"/>
      <c r="D6" s="282"/>
      <c r="E6" s="283"/>
      <c r="F6" s="283"/>
      <c r="G6" s="283"/>
      <c r="H6" s="283"/>
      <c r="I6" s="283"/>
      <c r="J6" s="284"/>
    </row>
    <row r="7" spans="1:10" s="41" customFormat="1" ht="11.25" customHeight="1" x14ac:dyDescent="0.2">
      <c r="A7" s="132" t="s">
        <v>92</v>
      </c>
      <c r="B7" s="104">
        <v>67.030311890418986</v>
      </c>
      <c r="C7" s="104">
        <v>61.267290532811273</v>
      </c>
      <c r="D7" s="104">
        <v>83.935903182426614</v>
      </c>
      <c r="E7" s="104" t="s">
        <v>48</v>
      </c>
      <c r="F7" s="104">
        <v>84.555556559549814</v>
      </c>
      <c r="G7" s="104">
        <v>69.788988333936729</v>
      </c>
      <c r="H7" s="104">
        <v>75.220801872190961</v>
      </c>
      <c r="I7" s="104">
        <v>73.341588860220966</v>
      </c>
      <c r="J7" s="105">
        <v>59.341027125573284</v>
      </c>
    </row>
    <row r="8" spans="1:10" s="41" customFormat="1" ht="11.25" customHeight="1" x14ac:dyDescent="0.2">
      <c r="A8" s="132" t="s">
        <v>7</v>
      </c>
      <c r="B8" s="104">
        <v>51.41447477697826</v>
      </c>
      <c r="C8" s="104">
        <v>59.180022363193544</v>
      </c>
      <c r="D8" s="104">
        <v>28.63455335989925</v>
      </c>
      <c r="E8" s="104" t="s">
        <v>48</v>
      </c>
      <c r="F8" s="104">
        <v>30.618272137823702</v>
      </c>
      <c r="G8" s="104">
        <v>39.190275505372433</v>
      </c>
      <c r="H8" s="104">
        <v>45.378001048095079</v>
      </c>
      <c r="I8" s="104">
        <v>41.692499011834798</v>
      </c>
      <c r="J8" s="105">
        <v>62.370968974711673</v>
      </c>
    </row>
    <row r="9" spans="1:10" s="41" customFormat="1" ht="11.25" customHeight="1" x14ac:dyDescent="0.2">
      <c r="A9" s="132" t="s">
        <v>93</v>
      </c>
      <c r="B9" s="104">
        <v>9.3148003040388776</v>
      </c>
      <c r="C9" s="104">
        <v>10.614916945174079</v>
      </c>
      <c r="D9" s="104">
        <v>5.500960444159829</v>
      </c>
      <c r="E9" s="104" t="s">
        <v>48</v>
      </c>
      <c r="F9" s="104">
        <v>4.2315390253917666</v>
      </c>
      <c r="G9" s="104">
        <v>10.715400596998174</v>
      </c>
      <c r="H9" s="104">
        <v>11.620328602483173</v>
      </c>
      <c r="I9" s="104">
        <v>8.7535534661102812</v>
      </c>
      <c r="J9" s="105">
        <v>9.3826185569431253</v>
      </c>
    </row>
    <row r="10" spans="1:10" s="41" customFormat="1" ht="11.25" customHeight="1" x14ac:dyDescent="0.2">
      <c r="A10" s="4" t="s">
        <v>112</v>
      </c>
      <c r="B10" s="104" t="s">
        <v>48</v>
      </c>
      <c r="C10" s="104" t="s">
        <v>48</v>
      </c>
      <c r="D10" s="104" t="s">
        <v>48</v>
      </c>
      <c r="E10" s="104" t="s">
        <v>48</v>
      </c>
      <c r="F10" s="104" t="s">
        <v>48</v>
      </c>
      <c r="G10" s="104" t="s">
        <v>48</v>
      </c>
      <c r="H10" s="104" t="s">
        <v>48</v>
      </c>
      <c r="I10" s="104" t="s">
        <v>48</v>
      </c>
      <c r="J10" s="105" t="s">
        <v>48</v>
      </c>
    </row>
    <row r="11" spans="1:10" s="41" customFormat="1" ht="11.25" customHeight="1" x14ac:dyDescent="0.2">
      <c r="A11" s="8" t="s">
        <v>113</v>
      </c>
      <c r="B11" s="104">
        <v>7.208519319907893</v>
      </c>
      <c r="C11" s="104">
        <v>8.9520982344258293</v>
      </c>
      <c r="D11" s="104">
        <v>2.0938007226391275</v>
      </c>
      <c r="E11" s="104" t="s">
        <v>48</v>
      </c>
      <c r="F11" s="104">
        <v>3.5950273470262535</v>
      </c>
      <c r="G11" s="104">
        <v>5.3825819694042947</v>
      </c>
      <c r="H11" s="104">
        <v>2.9855003967652447</v>
      </c>
      <c r="I11" s="104">
        <v>5.3437888617789433</v>
      </c>
      <c r="J11" s="105">
        <v>9.9710966267338925</v>
      </c>
    </row>
    <row r="12" spans="1:10" s="41" customFormat="1" ht="11.25" customHeight="1" x14ac:dyDescent="0.2">
      <c r="A12" s="8" t="s">
        <v>114</v>
      </c>
      <c r="B12" s="104">
        <v>16.210640632980873</v>
      </c>
      <c r="C12" s="104">
        <v>17.974042110131315</v>
      </c>
      <c r="D12" s="104">
        <v>11.037773345739893</v>
      </c>
      <c r="E12" s="104" t="s">
        <v>48</v>
      </c>
      <c r="F12" s="104">
        <v>10.857573191708477</v>
      </c>
      <c r="G12" s="104">
        <v>13.282283227174283</v>
      </c>
      <c r="H12" s="104">
        <v>14.467534591144302</v>
      </c>
      <c r="I12" s="104">
        <v>14.046898020293156</v>
      </c>
      <c r="J12" s="105">
        <v>18.985101376671604</v>
      </c>
    </row>
    <row r="13" spans="1:10" s="41" customFormat="1" ht="11.25" customHeight="1" x14ac:dyDescent="0.2">
      <c r="A13" s="8" t="s">
        <v>115</v>
      </c>
      <c r="B13" s="104">
        <v>1.3920798319721848</v>
      </c>
      <c r="C13" s="104">
        <v>1.7865951920710799</v>
      </c>
      <c r="D13" s="104">
        <v>0.23478489544568415</v>
      </c>
      <c r="E13" s="104" t="s">
        <v>48</v>
      </c>
      <c r="F13" s="104">
        <v>0</v>
      </c>
      <c r="G13" s="104">
        <v>0</v>
      </c>
      <c r="H13" s="104">
        <v>0.39035907126826952</v>
      </c>
      <c r="I13" s="104">
        <v>0</v>
      </c>
      <c r="J13" s="105">
        <v>2.5506675745312157</v>
      </c>
    </row>
    <row r="14" spans="1:10" s="41" customFormat="1" ht="11.25" customHeight="1" x14ac:dyDescent="0.2">
      <c r="A14" s="8" t="s">
        <v>116</v>
      </c>
      <c r="B14" s="104">
        <v>97.682408304449709</v>
      </c>
      <c r="C14" s="104">
        <v>97.258347648687021</v>
      </c>
      <c r="D14" s="104">
        <v>98.926373177124759</v>
      </c>
      <c r="E14" s="104" t="s">
        <v>48</v>
      </c>
      <c r="F14" s="104">
        <v>99.999999999998863</v>
      </c>
      <c r="G14" s="104">
        <v>96.880895243602311</v>
      </c>
      <c r="H14" s="104">
        <v>98.874713510656122</v>
      </c>
      <c r="I14" s="104">
        <v>96.121862623586296</v>
      </c>
      <c r="J14" s="105">
        <v>97.236776794257878</v>
      </c>
    </row>
    <row r="15" spans="1:10" s="41" customFormat="1" ht="11.25" customHeight="1" x14ac:dyDescent="0.2">
      <c r="A15" s="8" t="s">
        <v>117</v>
      </c>
      <c r="B15" s="104">
        <v>4.0989355245780379</v>
      </c>
      <c r="C15" s="104">
        <v>4.9788647528441716</v>
      </c>
      <c r="D15" s="104">
        <v>1.5176985351771384</v>
      </c>
      <c r="E15" s="104" t="s">
        <v>48</v>
      </c>
      <c r="F15" s="104">
        <v>0.73218984527565945</v>
      </c>
      <c r="G15" s="104">
        <v>3.5718001989993899</v>
      </c>
      <c r="H15" s="104">
        <v>1.883109269650892</v>
      </c>
      <c r="I15" s="104">
        <v>4.8350606436190109</v>
      </c>
      <c r="J15" s="105">
        <v>5.5558901717165936</v>
      </c>
    </row>
    <row r="16" spans="1:10" s="41" customFormat="1" ht="11.25" customHeight="1" x14ac:dyDescent="0.2">
      <c r="A16" s="8"/>
      <c r="B16" s="104" t="s">
        <v>48</v>
      </c>
      <c r="C16" s="104" t="s">
        <v>48</v>
      </c>
      <c r="D16" s="104" t="s">
        <v>48</v>
      </c>
      <c r="E16" s="104" t="s">
        <v>48</v>
      </c>
      <c r="F16" s="104" t="s">
        <v>48</v>
      </c>
      <c r="G16" s="104" t="s">
        <v>48</v>
      </c>
      <c r="H16" s="104" t="s">
        <v>48</v>
      </c>
      <c r="I16" s="104" t="s">
        <v>48</v>
      </c>
      <c r="J16" s="105" t="s">
        <v>48</v>
      </c>
    </row>
    <row r="17" spans="1:10" s="39" customFormat="1" ht="11.25" customHeight="1" x14ac:dyDescent="0.2">
      <c r="A17" s="66" t="s">
        <v>118</v>
      </c>
      <c r="B17" s="116">
        <v>1521.489459313693</v>
      </c>
      <c r="C17" s="116">
        <v>1134.6825388846053</v>
      </c>
      <c r="D17" s="116">
        <v>386.80692042910374</v>
      </c>
      <c r="E17" s="116" t="s">
        <v>48</v>
      </c>
      <c r="F17" s="116">
        <v>172.16481903509003</v>
      </c>
      <c r="G17" s="116">
        <v>237.29890484793833</v>
      </c>
      <c r="H17" s="116">
        <v>232.6484230930084</v>
      </c>
      <c r="I17" s="116">
        <v>84.597785307051495</v>
      </c>
      <c r="J17" s="117">
        <v>794.77952703061351</v>
      </c>
    </row>
    <row r="18" spans="1:10" s="39" customFormat="1" ht="11.25" customHeight="1" x14ac:dyDescent="0.2">
      <c r="A18" s="126"/>
      <c r="B18" s="127"/>
      <c r="C18" s="49"/>
      <c r="D18" s="49"/>
      <c r="E18" s="128"/>
      <c r="F18" s="129"/>
      <c r="G18" s="129"/>
      <c r="H18" s="129"/>
      <c r="I18" s="129"/>
      <c r="J18" s="129"/>
    </row>
    <row r="19" spans="1:10" s="39" customFormat="1" ht="11.25" customHeight="1" x14ac:dyDescent="0.2">
      <c r="A19" s="126"/>
      <c r="B19" s="127"/>
      <c r="C19" s="49"/>
      <c r="D19" s="49"/>
      <c r="E19" s="128"/>
      <c r="F19" s="129"/>
      <c r="G19" s="129"/>
      <c r="H19" s="129"/>
      <c r="I19" s="129"/>
      <c r="J19" s="129"/>
    </row>
    <row r="20" spans="1:10" s="39" customFormat="1" ht="11.25" customHeight="1" x14ac:dyDescent="0.2">
      <c r="A20" s="126"/>
      <c r="B20" s="127"/>
      <c r="C20" s="49"/>
      <c r="D20" s="49"/>
      <c r="E20" s="128"/>
      <c r="F20" s="129"/>
      <c r="G20" s="129"/>
      <c r="H20" s="129"/>
      <c r="I20" s="129"/>
      <c r="J20" s="129"/>
    </row>
    <row r="21" spans="1:10" s="2" customFormat="1" x14ac:dyDescent="0.2">
      <c r="A21" s="189"/>
      <c r="B21" s="189"/>
      <c r="C21" s="189"/>
      <c r="D21" s="189"/>
      <c r="E21" s="192"/>
      <c r="F21" s="192"/>
      <c r="G21" s="192"/>
      <c r="H21" s="192"/>
      <c r="I21" s="192"/>
      <c r="J21" s="192"/>
    </row>
    <row r="22" spans="1:10" x14ac:dyDescent="0.2">
      <c r="A22" s="189"/>
      <c r="B22" s="133"/>
      <c r="C22" s="133"/>
      <c r="D22" s="133"/>
      <c r="E22" s="133"/>
      <c r="F22" s="133"/>
      <c r="G22" s="133"/>
      <c r="H22" s="133"/>
      <c r="I22" s="133"/>
      <c r="J22" s="133"/>
    </row>
    <row r="23" spans="1:10" x14ac:dyDescent="0.2">
      <c r="A23" s="189"/>
      <c r="B23" s="133"/>
      <c r="C23" s="133"/>
      <c r="D23" s="133"/>
      <c r="E23" s="133"/>
      <c r="F23" s="133"/>
      <c r="G23" s="133"/>
      <c r="H23" s="133"/>
      <c r="I23" s="133"/>
      <c r="J23" s="133"/>
    </row>
    <row r="24" spans="1:10" x14ac:dyDescent="0.2">
      <c r="A24" s="189"/>
      <c r="B24" s="133"/>
      <c r="C24" s="133"/>
      <c r="D24" s="133"/>
      <c r="E24" s="133"/>
      <c r="F24" s="133"/>
      <c r="G24" s="133"/>
      <c r="H24" s="133"/>
      <c r="I24" s="133"/>
      <c r="J24" s="133"/>
    </row>
    <row r="25" spans="1:10" x14ac:dyDescent="0.2">
      <c r="A25" s="189"/>
      <c r="B25" s="133"/>
      <c r="C25" s="133"/>
      <c r="D25" s="133"/>
      <c r="E25" s="133"/>
      <c r="F25" s="133"/>
      <c r="G25" s="133"/>
      <c r="H25" s="133"/>
      <c r="I25" s="133"/>
      <c r="J25" s="133"/>
    </row>
    <row r="26" spans="1:10" x14ac:dyDescent="0.2">
      <c r="A26" s="189"/>
      <c r="B26" s="133"/>
      <c r="C26" s="133"/>
      <c r="D26" s="133"/>
      <c r="E26" s="133"/>
      <c r="F26" s="133"/>
      <c r="G26" s="133"/>
      <c r="H26" s="133"/>
      <c r="I26" s="133"/>
      <c r="J26" s="133"/>
    </row>
    <row r="27" spans="1:10" x14ac:dyDescent="0.2">
      <c r="A27" s="189"/>
      <c r="B27" s="133"/>
      <c r="C27" s="133"/>
      <c r="D27" s="133"/>
      <c r="E27" s="133"/>
      <c r="F27" s="133"/>
      <c r="G27" s="133"/>
      <c r="H27" s="133"/>
      <c r="I27" s="133"/>
      <c r="J27" s="133"/>
    </row>
    <row r="28" spans="1:10" x14ac:dyDescent="0.2">
      <c r="A28" s="189"/>
      <c r="B28" s="133"/>
      <c r="C28" s="133"/>
      <c r="D28" s="133"/>
      <c r="E28" s="133"/>
      <c r="F28" s="133"/>
      <c r="G28" s="133"/>
      <c r="H28" s="133"/>
      <c r="I28" s="133"/>
      <c r="J28" s="133"/>
    </row>
    <row r="29" spans="1:10" x14ac:dyDescent="0.2">
      <c r="A29" s="189"/>
      <c r="B29" s="133"/>
      <c r="C29" s="133"/>
      <c r="D29" s="133"/>
      <c r="E29" s="133"/>
      <c r="F29" s="133"/>
      <c r="G29" s="133"/>
      <c r="H29" s="133"/>
      <c r="I29" s="133"/>
      <c r="J29" s="133"/>
    </row>
    <row r="30" spans="1:10" x14ac:dyDescent="0.2">
      <c r="A30" s="189"/>
      <c r="B30" s="133"/>
      <c r="C30" s="133"/>
      <c r="D30" s="133"/>
      <c r="E30" s="133"/>
      <c r="F30" s="133"/>
      <c r="G30" s="133"/>
      <c r="H30" s="133"/>
      <c r="I30" s="133"/>
      <c r="J30" s="133"/>
    </row>
    <row r="31" spans="1:10" x14ac:dyDescent="0.2">
      <c r="A31" s="189"/>
      <c r="B31" s="133"/>
      <c r="C31" s="133"/>
      <c r="D31" s="133"/>
      <c r="E31" s="133"/>
      <c r="F31" s="133"/>
      <c r="G31" s="133"/>
      <c r="H31" s="133"/>
      <c r="I31" s="133"/>
      <c r="J31" s="133"/>
    </row>
    <row r="32" spans="1:10" x14ac:dyDescent="0.2">
      <c r="A32" s="189"/>
      <c r="B32" s="133"/>
      <c r="C32" s="133"/>
      <c r="D32" s="133"/>
      <c r="E32" s="133"/>
      <c r="F32" s="133"/>
      <c r="G32" s="133"/>
      <c r="H32" s="133"/>
      <c r="I32" s="133"/>
      <c r="J32" s="133"/>
    </row>
    <row r="33" spans="2:10" x14ac:dyDescent="0.2">
      <c r="B33" s="133"/>
      <c r="C33" s="133"/>
      <c r="D33" s="133"/>
      <c r="E33" s="133"/>
      <c r="F33" s="133"/>
      <c r="G33" s="133"/>
      <c r="H33" s="133"/>
      <c r="I33" s="133"/>
      <c r="J33" s="133"/>
    </row>
    <row r="34" spans="2:10" x14ac:dyDescent="0.2">
      <c r="B34" s="133"/>
      <c r="C34" s="133"/>
      <c r="D34" s="133"/>
      <c r="E34" s="133"/>
      <c r="F34" s="133"/>
      <c r="G34" s="133"/>
      <c r="H34" s="133"/>
      <c r="I34" s="133"/>
      <c r="J34" s="133"/>
    </row>
    <row r="35" spans="2:10" x14ac:dyDescent="0.2">
      <c r="B35" s="133"/>
      <c r="C35" s="133"/>
      <c r="D35" s="133"/>
      <c r="E35" s="133"/>
      <c r="F35" s="133"/>
      <c r="G35" s="133"/>
      <c r="H35" s="133"/>
      <c r="I35" s="133"/>
      <c r="J35" s="133"/>
    </row>
    <row r="36" spans="2:10" x14ac:dyDescent="0.2">
      <c r="B36" s="133"/>
      <c r="C36" s="133"/>
      <c r="D36" s="133"/>
      <c r="E36" s="133"/>
      <c r="F36" s="133"/>
      <c r="G36" s="133"/>
      <c r="H36" s="133"/>
      <c r="I36" s="133"/>
      <c r="J36" s="133"/>
    </row>
    <row r="37" spans="2:10" x14ac:dyDescent="0.2">
      <c r="B37" s="133"/>
      <c r="C37" s="133"/>
      <c r="D37" s="133"/>
      <c r="E37" s="133"/>
      <c r="F37" s="133"/>
      <c r="G37" s="133"/>
      <c r="H37" s="133"/>
      <c r="I37" s="133"/>
      <c r="J37" s="133"/>
    </row>
    <row r="38" spans="2:10" x14ac:dyDescent="0.2">
      <c r="B38" s="133"/>
      <c r="C38" s="133"/>
      <c r="D38" s="133"/>
      <c r="E38" s="133"/>
      <c r="F38" s="133"/>
      <c r="G38" s="133"/>
      <c r="H38" s="133"/>
      <c r="I38" s="133"/>
      <c r="J38" s="133"/>
    </row>
    <row r="39" spans="2:10" x14ac:dyDescent="0.2">
      <c r="B39" s="133"/>
      <c r="C39" s="133"/>
      <c r="D39" s="133"/>
      <c r="E39" s="133"/>
      <c r="F39" s="133"/>
      <c r="G39" s="133"/>
      <c r="H39" s="133"/>
      <c r="I39" s="133"/>
      <c r="J39" s="133"/>
    </row>
    <row r="40" spans="2:10" x14ac:dyDescent="0.2">
      <c r="B40" s="133"/>
      <c r="C40" s="133"/>
      <c r="D40" s="133"/>
      <c r="E40" s="133"/>
      <c r="F40" s="133"/>
      <c r="G40" s="133"/>
      <c r="H40" s="133"/>
      <c r="I40" s="133"/>
      <c r="J40" s="133"/>
    </row>
    <row r="41" spans="2:10" x14ac:dyDescent="0.2">
      <c r="B41" s="133"/>
      <c r="C41" s="133"/>
      <c r="D41" s="133"/>
      <c r="E41" s="133"/>
      <c r="F41" s="133"/>
      <c r="G41" s="133"/>
      <c r="H41" s="133"/>
      <c r="I41" s="133"/>
      <c r="J41" s="133"/>
    </row>
  </sheetData>
  <mergeCells count="6">
    <mergeCell ref="A1:J1"/>
    <mergeCell ref="A2:J2"/>
    <mergeCell ref="A3:A4"/>
    <mergeCell ref="B3:B4"/>
    <mergeCell ref="C3:D3"/>
    <mergeCell ref="F3:J3"/>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J94"/>
  <sheetViews>
    <sheetView showGridLines="0" workbookViewId="0">
      <selection sqref="A1:J1"/>
    </sheetView>
  </sheetViews>
  <sheetFormatPr defaultColWidth="9.140625" defaultRowHeight="12.75" x14ac:dyDescent="0.2"/>
  <cols>
    <col min="1" max="1" width="49.42578125" style="1" customWidth="1"/>
    <col min="2" max="4" width="12.42578125" style="1" customWidth="1"/>
    <col min="5" max="5" width="1.42578125" style="1" customWidth="1"/>
    <col min="6" max="6" width="12.28515625" style="1" customWidth="1"/>
    <col min="7" max="7" width="10.42578125" style="1" customWidth="1"/>
    <col min="8" max="9" width="10" style="1" bestFit="1" customWidth="1"/>
    <col min="10" max="10" width="11.28515625" style="1" customWidth="1"/>
    <col min="11" max="16384" width="9.140625" style="1"/>
  </cols>
  <sheetData>
    <row r="1" spans="1:10" x14ac:dyDescent="0.2">
      <c r="A1" s="320" t="s">
        <v>153</v>
      </c>
      <c r="B1" s="321"/>
      <c r="C1" s="321"/>
      <c r="D1" s="321"/>
      <c r="E1" s="321"/>
      <c r="F1" s="321"/>
      <c r="G1" s="321"/>
      <c r="H1" s="321"/>
      <c r="I1" s="321"/>
      <c r="J1" s="322"/>
    </row>
    <row r="2" spans="1:10" ht="11.25" customHeight="1" x14ac:dyDescent="0.2">
      <c r="A2" s="356" t="s">
        <v>154</v>
      </c>
      <c r="B2" s="357"/>
      <c r="C2" s="357"/>
      <c r="D2" s="357"/>
      <c r="E2" s="357"/>
      <c r="F2" s="357"/>
      <c r="G2" s="357"/>
      <c r="H2" s="357"/>
      <c r="I2" s="357"/>
      <c r="J2" s="358"/>
    </row>
    <row r="3" spans="1:10" s="41" customFormat="1" ht="11.25" customHeight="1" x14ac:dyDescent="0.2">
      <c r="A3" s="362"/>
      <c r="B3" s="363" t="s">
        <v>52</v>
      </c>
      <c r="C3" s="364" t="s">
        <v>65</v>
      </c>
      <c r="D3" s="364"/>
      <c r="E3" s="277"/>
      <c r="F3" s="364" t="s">
        <v>66</v>
      </c>
      <c r="G3" s="364"/>
      <c r="H3" s="364"/>
      <c r="I3" s="364"/>
      <c r="J3" s="365"/>
    </row>
    <row r="4" spans="1:10" s="41" customFormat="1" ht="11.25" customHeight="1" x14ac:dyDescent="0.2">
      <c r="A4" s="329"/>
      <c r="B4" s="331"/>
      <c r="C4" s="242" t="s">
        <v>63</v>
      </c>
      <c r="D4" s="16" t="s">
        <v>64</v>
      </c>
      <c r="E4" s="38"/>
      <c r="F4" s="242" t="s">
        <v>67</v>
      </c>
      <c r="G4" s="242" t="s">
        <v>68</v>
      </c>
      <c r="H4" s="242" t="s">
        <v>69</v>
      </c>
      <c r="I4" s="242" t="s">
        <v>70</v>
      </c>
      <c r="J4" s="256" t="s">
        <v>71</v>
      </c>
    </row>
    <row r="5" spans="1:10" s="41" customFormat="1" ht="11.25" customHeight="1" x14ac:dyDescent="0.2">
      <c r="A5" s="241"/>
      <c r="B5" s="280"/>
      <c r="C5" s="280"/>
      <c r="D5" s="280"/>
      <c r="E5" s="72"/>
      <c r="F5" s="72"/>
      <c r="G5" s="72"/>
      <c r="H5" s="72"/>
      <c r="I5" s="72"/>
      <c r="J5" s="281"/>
    </row>
    <row r="6" spans="1:10" s="41" customFormat="1" ht="11.25" customHeight="1" x14ac:dyDescent="0.2">
      <c r="A6" s="4" t="s">
        <v>119</v>
      </c>
      <c r="B6" s="285"/>
      <c r="C6" s="285"/>
      <c r="D6" s="285"/>
      <c r="E6" s="286"/>
      <c r="F6" s="286"/>
      <c r="G6" s="286"/>
      <c r="H6" s="286"/>
      <c r="I6" s="286"/>
      <c r="J6" s="287"/>
    </row>
    <row r="7" spans="1:10" s="41" customFormat="1" ht="11.25" customHeight="1" x14ac:dyDescent="0.2">
      <c r="A7" s="8" t="s">
        <v>120</v>
      </c>
      <c r="B7" s="104">
        <v>10.810599546179676</v>
      </c>
      <c r="C7" s="104">
        <v>7.9205564817759342</v>
      </c>
      <c r="D7" s="104">
        <v>16.952492369882769</v>
      </c>
      <c r="E7" s="104" t="s">
        <v>48</v>
      </c>
      <c r="F7" s="104">
        <v>12.283901139369231</v>
      </c>
      <c r="G7" s="104">
        <v>13.304426275897558</v>
      </c>
      <c r="H7" s="104">
        <v>8.9950443123021397</v>
      </c>
      <c r="I7" s="104">
        <v>14.884718377567422</v>
      </c>
      <c r="J7" s="105">
        <v>9.400438231129538</v>
      </c>
    </row>
    <row r="8" spans="1:10" s="41" customFormat="1" ht="11.25" customHeight="1" x14ac:dyDescent="0.2">
      <c r="A8" s="8" t="s">
        <v>121</v>
      </c>
      <c r="B8" s="104">
        <v>4.2471068220466215</v>
      </c>
      <c r="C8" s="104">
        <v>3.0737461564859512</v>
      </c>
      <c r="D8" s="104">
        <v>6.7407220695790562</v>
      </c>
      <c r="E8" s="104" t="s">
        <v>48</v>
      </c>
      <c r="F8" s="104">
        <v>13.053534960952886</v>
      </c>
      <c r="G8" s="104">
        <v>2.5596752673325098</v>
      </c>
      <c r="H8" s="104">
        <v>4.4640578532604618</v>
      </c>
      <c r="I8" s="104">
        <v>6.8754167545228686</v>
      </c>
      <c r="J8" s="105">
        <v>2.1471039171195287</v>
      </c>
    </row>
    <row r="9" spans="1:10" s="41" customFormat="1" ht="11.25" customHeight="1" x14ac:dyDescent="0.2">
      <c r="A9" s="8" t="s">
        <v>122</v>
      </c>
      <c r="B9" s="104">
        <v>58.660944005492219</v>
      </c>
      <c r="C9" s="104">
        <v>67.175189823749264</v>
      </c>
      <c r="D9" s="104">
        <v>40.566547442854528</v>
      </c>
      <c r="E9" s="104" t="s">
        <v>48</v>
      </c>
      <c r="F9" s="104">
        <v>49.768110674914226</v>
      </c>
      <c r="G9" s="104">
        <v>41.521840618010152</v>
      </c>
      <c r="H9" s="104">
        <v>58.386622066889245</v>
      </c>
      <c r="I9" s="104">
        <v>44.597522229161342</v>
      </c>
      <c r="J9" s="105">
        <v>70.349643034196419</v>
      </c>
    </row>
    <row r="10" spans="1:10" s="41" customFormat="1" ht="11.25" customHeight="1" x14ac:dyDescent="0.2">
      <c r="A10" s="8" t="s">
        <v>123</v>
      </c>
      <c r="B10" s="104">
        <v>82.36788118948526</v>
      </c>
      <c r="C10" s="104">
        <v>88.00501188387878</v>
      </c>
      <c r="D10" s="104">
        <v>70.387903110740339</v>
      </c>
      <c r="E10" s="104" t="s">
        <v>48</v>
      </c>
      <c r="F10" s="104">
        <v>72.935423802008984</v>
      </c>
      <c r="G10" s="104">
        <v>73.426301857484361</v>
      </c>
      <c r="H10" s="104">
        <v>84.023590735187184</v>
      </c>
      <c r="I10" s="104">
        <v>71.298349531943927</v>
      </c>
      <c r="J10" s="105">
        <v>89.670407673556213</v>
      </c>
    </row>
    <row r="11" spans="1:10" s="41" customFormat="1" ht="11.25" customHeight="1" x14ac:dyDescent="0.2">
      <c r="A11" s="8" t="s">
        <v>124</v>
      </c>
      <c r="B11" s="104">
        <v>17.811592980809554</v>
      </c>
      <c r="C11" s="104">
        <v>10.369239433748504</v>
      </c>
      <c r="D11" s="104">
        <v>33.628013990296779</v>
      </c>
      <c r="E11" s="104" t="s">
        <v>48</v>
      </c>
      <c r="F11" s="104">
        <v>49.349532030800944</v>
      </c>
      <c r="G11" s="104">
        <v>25.343484650400491</v>
      </c>
      <c r="H11" s="104">
        <v>14.214543774753102</v>
      </c>
      <c r="I11" s="104">
        <v>23.500020687543831</v>
      </c>
      <c r="J11" s="105">
        <v>6.8560343257077472</v>
      </c>
    </row>
    <row r="12" spans="1:10" s="41" customFormat="1" ht="11.25" customHeight="1" x14ac:dyDescent="0.2">
      <c r="A12" s="8" t="s">
        <v>125</v>
      </c>
      <c r="B12" s="104">
        <v>74.84183457720232</v>
      </c>
      <c r="C12" s="104">
        <v>76.378289037523928</v>
      </c>
      <c r="D12" s="104">
        <v>71.576575751116962</v>
      </c>
      <c r="E12" s="104" t="s">
        <v>48</v>
      </c>
      <c r="F12" s="104">
        <v>73.236165244323047</v>
      </c>
      <c r="G12" s="104">
        <v>75.438071724951101</v>
      </c>
      <c r="H12" s="104">
        <v>69.422544281090595</v>
      </c>
      <c r="I12" s="104">
        <v>68.649462946092598</v>
      </c>
      <c r="J12" s="105">
        <v>77.920433929221403</v>
      </c>
    </row>
    <row r="13" spans="1:10" s="41" customFormat="1" ht="11.25" customHeight="1" x14ac:dyDescent="0.2">
      <c r="A13" s="8" t="s">
        <v>126</v>
      </c>
      <c r="B13" s="104">
        <v>96.735344022237285</v>
      </c>
      <c r="C13" s="104">
        <v>98.103237104345169</v>
      </c>
      <c r="D13" s="104">
        <v>93.828310280050871</v>
      </c>
      <c r="E13" s="104" t="s">
        <v>48</v>
      </c>
      <c r="F13" s="104">
        <v>93.8471144144752</v>
      </c>
      <c r="G13" s="104">
        <v>94.976790276069266</v>
      </c>
      <c r="H13" s="104">
        <v>95.821220319361259</v>
      </c>
      <c r="I13" s="104">
        <v>96.295345050968805</v>
      </c>
      <c r="J13" s="105">
        <v>98.606322380357</v>
      </c>
    </row>
    <row r="14" spans="1:10" s="41" customFormat="1" ht="11.25" customHeight="1" x14ac:dyDescent="0.2">
      <c r="A14" s="8" t="s">
        <v>127</v>
      </c>
      <c r="B14" s="104">
        <v>71.740099200855354</v>
      </c>
      <c r="C14" s="104">
        <v>83.523881571070461</v>
      </c>
      <c r="D14" s="104">
        <v>46.697313760333643</v>
      </c>
      <c r="E14" s="104" t="s">
        <v>48</v>
      </c>
      <c r="F14" s="104">
        <v>45.087254765999823</v>
      </c>
      <c r="G14" s="104">
        <v>53.769204082438677</v>
      </c>
      <c r="H14" s="104">
        <v>76.411164212458985</v>
      </c>
      <c r="I14" s="104">
        <v>58.177552557627777</v>
      </c>
      <c r="J14" s="105">
        <v>86.57440007372044</v>
      </c>
    </row>
    <row r="15" spans="1:10" s="41" customFormat="1" ht="11.25" customHeight="1" x14ac:dyDescent="0.2">
      <c r="A15" s="8" t="s">
        <v>128</v>
      </c>
      <c r="B15" s="104">
        <v>50.797195813511365</v>
      </c>
      <c r="C15" s="104">
        <v>50.959806969327126</v>
      </c>
      <c r="D15" s="104">
        <v>50.451616087286212</v>
      </c>
      <c r="E15" s="104" t="s">
        <v>48</v>
      </c>
      <c r="F15" s="104">
        <v>55.656900567070537</v>
      </c>
      <c r="G15" s="104">
        <v>54.163089742483017</v>
      </c>
      <c r="H15" s="104">
        <v>49.189128741142099</v>
      </c>
      <c r="I15" s="104">
        <v>47.411203033642771</v>
      </c>
      <c r="J15" s="105">
        <v>49.252082130511404</v>
      </c>
    </row>
    <row r="16" spans="1:10" s="41" customFormat="1" ht="11.25" customHeight="1" x14ac:dyDescent="0.2">
      <c r="A16" s="8" t="s">
        <v>129</v>
      </c>
      <c r="B16" s="104">
        <v>38.072730059823272</v>
      </c>
      <c r="C16" s="104">
        <v>46.911296566876594</v>
      </c>
      <c r="D16" s="104">
        <v>19.289090165269663</v>
      </c>
      <c r="E16" s="104" t="s">
        <v>48</v>
      </c>
      <c r="F16" s="104">
        <v>24.65612151999283</v>
      </c>
      <c r="G16" s="104">
        <v>25.385340111031258</v>
      </c>
      <c r="H16" s="104">
        <v>37.475991512245429</v>
      </c>
      <c r="I16" s="104">
        <v>24.523191994979953</v>
      </c>
      <c r="J16" s="105">
        <v>49.1470195917654</v>
      </c>
    </row>
    <row r="17" spans="1:10" s="41" customFormat="1" ht="11.25" customHeight="1" x14ac:dyDescent="0.2">
      <c r="A17" s="8" t="s">
        <v>130</v>
      </c>
      <c r="B17" s="104">
        <v>25.627245423288784</v>
      </c>
      <c r="C17" s="104">
        <v>32.403358274625148</v>
      </c>
      <c r="D17" s="104">
        <v>11.226712985955349</v>
      </c>
      <c r="E17" s="104" t="s">
        <v>48</v>
      </c>
      <c r="F17" s="104">
        <v>17.514991925660542</v>
      </c>
      <c r="G17" s="104">
        <v>11.664303655282728</v>
      </c>
      <c r="H17" s="104">
        <v>20.055627634832121</v>
      </c>
      <c r="I17" s="104">
        <v>16.738774210059308</v>
      </c>
      <c r="J17" s="105">
        <v>36.867851952584324</v>
      </c>
    </row>
    <row r="18" spans="1:10" s="41" customFormat="1" ht="11.25" customHeight="1" x14ac:dyDescent="0.2">
      <c r="A18" s="8" t="s">
        <v>131</v>
      </c>
      <c r="B18" s="104">
        <v>33.9917882203357</v>
      </c>
      <c r="C18" s="104">
        <v>42.195722663447043</v>
      </c>
      <c r="D18" s="104">
        <v>16.556862525660101</v>
      </c>
      <c r="E18" s="104" t="s">
        <v>48</v>
      </c>
      <c r="F18" s="104">
        <v>24.216892616381344</v>
      </c>
      <c r="G18" s="104">
        <v>18.54885708584068</v>
      </c>
      <c r="H18" s="104">
        <v>31.904285271392538</v>
      </c>
      <c r="I18" s="104">
        <v>21.958430876420003</v>
      </c>
      <c r="J18" s="105">
        <v>45.536074226161908</v>
      </c>
    </row>
    <row r="19" spans="1:10" s="41" customFormat="1" ht="11.25" customHeight="1" x14ac:dyDescent="0.2">
      <c r="A19" s="8" t="s">
        <v>132</v>
      </c>
      <c r="B19" s="104">
        <v>79.100381685707674</v>
      </c>
      <c r="C19" s="104">
        <v>88.15308953084984</v>
      </c>
      <c r="D19" s="104">
        <v>59.861650597578048</v>
      </c>
      <c r="E19" s="104" t="s">
        <v>48</v>
      </c>
      <c r="F19" s="104">
        <v>66.139586884038039</v>
      </c>
      <c r="G19" s="104">
        <v>68.028337414333933</v>
      </c>
      <c r="H19" s="104">
        <v>76.679552613610539</v>
      </c>
      <c r="I19" s="104">
        <v>69.369633910062731</v>
      </c>
      <c r="J19" s="105">
        <v>89.434640935337825</v>
      </c>
    </row>
    <row r="20" spans="1:10" s="41" customFormat="1" ht="11.25" customHeight="1" x14ac:dyDescent="0.2">
      <c r="A20" s="8" t="s">
        <v>133</v>
      </c>
      <c r="B20" s="104">
        <v>23.783747772812788</v>
      </c>
      <c r="C20" s="104">
        <v>29.828692758723339</v>
      </c>
      <c r="D20" s="104">
        <v>10.937086528920721</v>
      </c>
      <c r="E20" s="104" t="s">
        <v>48</v>
      </c>
      <c r="F20" s="104">
        <v>15.037005251859107</v>
      </c>
      <c r="G20" s="104">
        <v>15.162662510157025</v>
      </c>
      <c r="H20" s="104">
        <v>22.019110540286889</v>
      </c>
      <c r="I20" s="104">
        <v>15.883853837205992</v>
      </c>
      <c r="J20" s="105">
        <v>31.487567406200927</v>
      </c>
    </row>
    <row r="21" spans="1:10" s="41" customFormat="1" ht="11.25" customHeight="1" x14ac:dyDescent="0.2">
      <c r="A21" s="8" t="s">
        <v>134</v>
      </c>
      <c r="B21" s="104">
        <v>41.824388319004086</v>
      </c>
      <c r="C21" s="104">
        <v>40.102942138803456</v>
      </c>
      <c r="D21" s="104">
        <v>45.48278983930674</v>
      </c>
      <c r="E21" s="104" t="s">
        <v>48</v>
      </c>
      <c r="F21" s="104">
        <v>52.786244752866189</v>
      </c>
      <c r="G21" s="104">
        <v>45.510225943663691</v>
      </c>
      <c r="H21" s="104">
        <v>47.840132874482585</v>
      </c>
      <c r="I21" s="104">
        <v>46.574309546637608</v>
      </c>
      <c r="J21" s="105">
        <v>34.559617372274104</v>
      </c>
    </row>
    <row r="22" spans="1:10" s="41" customFormat="1" ht="11.25" customHeight="1" x14ac:dyDescent="0.2">
      <c r="A22" s="8" t="s">
        <v>135</v>
      </c>
      <c r="B22" s="104">
        <v>8.187706505412029</v>
      </c>
      <c r="C22" s="104">
        <v>10.680842761389668</v>
      </c>
      <c r="D22" s="104">
        <v>2.8893163645487032</v>
      </c>
      <c r="E22" s="104" t="s">
        <v>48</v>
      </c>
      <c r="F22" s="104">
        <v>2.7658433567460823</v>
      </c>
      <c r="G22" s="104">
        <v>3.953230916373581</v>
      </c>
      <c r="H22" s="104">
        <v>6.293683547152809</v>
      </c>
      <c r="I22" s="104">
        <v>4.049718026142676</v>
      </c>
      <c r="J22" s="105">
        <v>12.671082349301116</v>
      </c>
    </row>
    <row r="23" spans="1:10" s="41" customFormat="1" ht="11.25" customHeight="1" x14ac:dyDescent="0.2">
      <c r="A23" s="8" t="s">
        <v>136</v>
      </c>
      <c r="B23" s="104">
        <v>67.817115948082687</v>
      </c>
      <c r="C23" s="104">
        <v>77.37738870396916</v>
      </c>
      <c r="D23" s="104">
        <v>47.499712600266065</v>
      </c>
      <c r="E23" s="104" t="s">
        <v>48</v>
      </c>
      <c r="F23" s="104">
        <v>49.999605621508707</v>
      </c>
      <c r="G23" s="104">
        <v>52.750403152617821</v>
      </c>
      <c r="H23" s="104">
        <v>66.995995297898943</v>
      </c>
      <c r="I23" s="104">
        <v>54.418816951052236</v>
      </c>
      <c r="J23" s="105">
        <v>81.074049991406412</v>
      </c>
    </row>
    <row r="24" spans="1:10" s="41" customFormat="1" ht="11.25" customHeight="1" x14ac:dyDescent="0.2">
      <c r="A24" s="8" t="s">
        <v>137</v>
      </c>
      <c r="B24" s="104">
        <v>4.7617243955862154</v>
      </c>
      <c r="C24" s="104">
        <v>5.2539776559444586</v>
      </c>
      <c r="D24" s="104">
        <v>3.7155923138609479</v>
      </c>
      <c r="E24" s="104" t="s">
        <v>48</v>
      </c>
      <c r="F24" s="104">
        <v>10.562809042895253</v>
      </c>
      <c r="G24" s="104">
        <v>3.4342649810510908</v>
      </c>
      <c r="H24" s="104">
        <v>3.5747590325075556</v>
      </c>
      <c r="I24" s="104">
        <v>5.1896118566137694</v>
      </c>
      <c r="J24" s="105">
        <v>4.145537081340759</v>
      </c>
    </row>
    <row r="25" spans="1:10" s="41" customFormat="1" ht="11.25" customHeight="1" x14ac:dyDescent="0.2">
      <c r="A25" s="8" t="s">
        <v>138</v>
      </c>
      <c r="B25" s="104">
        <v>65.120469378941593</v>
      </c>
      <c r="C25" s="104">
        <v>67.008123804094595</v>
      </c>
      <c r="D25" s="104">
        <v>61.108843631804227</v>
      </c>
      <c r="E25" s="104" t="s">
        <v>48</v>
      </c>
      <c r="F25" s="104">
        <v>61.877024119152225</v>
      </c>
      <c r="G25" s="104">
        <v>62.812846068934029</v>
      </c>
      <c r="H25" s="104">
        <v>71.459379173132717</v>
      </c>
      <c r="I25" s="104">
        <v>63.580030328466634</v>
      </c>
      <c r="J25" s="105">
        <v>64.909672485160215</v>
      </c>
    </row>
    <row r="26" spans="1:10" s="41" customFormat="1" ht="11.25" customHeight="1" x14ac:dyDescent="0.2">
      <c r="A26" s="8" t="s">
        <v>139</v>
      </c>
      <c r="B26" s="104">
        <v>14.93506161356961</v>
      </c>
      <c r="C26" s="104">
        <v>20.825425435834948</v>
      </c>
      <c r="D26" s="104">
        <v>2.4169148307138228</v>
      </c>
      <c r="E26" s="104" t="s">
        <v>48</v>
      </c>
      <c r="F26" s="104">
        <v>5.763181660086647</v>
      </c>
      <c r="G26" s="104">
        <v>5.1834444084882527</v>
      </c>
      <c r="H26" s="104">
        <v>7.3511354804093694</v>
      </c>
      <c r="I26" s="104">
        <v>5.7655677337987008</v>
      </c>
      <c r="J26" s="105">
        <v>25.480965080578258</v>
      </c>
    </row>
    <row r="27" spans="1:10" s="41" customFormat="1" ht="11.25" customHeight="1" x14ac:dyDescent="0.2">
      <c r="A27" s="8" t="s">
        <v>140</v>
      </c>
      <c r="B27" s="104">
        <v>8.5061663329574824</v>
      </c>
      <c r="C27" s="104">
        <v>10.896756978723147</v>
      </c>
      <c r="D27" s="104">
        <v>3.425705175651756</v>
      </c>
      <c r="E27" s="104" t="s">
        <v>48</v>
      </c>
      <c r="F27" s="104">
        <v>4.9559733476028853</v>
      </c>
      <c r="G27" s="104">
        <v>3.6777244802565283</v>
      </c>
      <c r="H27" s="104">
        <v>5.5382419379623213</v>
      </c>
      <c r="I27" s="104">
        <v>4.6136559794288372</v>
      </c>
      <c r="J27" s="105">
        <v>13.087031131754266</v>
      </c>
    </row>
    <row r="28" spans="1:10" s="41" customFormat="1" ht="11.25" customHeight="1" x14ac:dyDescent="0.2">
      <c r="A28" s="8" t="s">
        <v>141</v>
      </c>
      <c r="B28" s="104">
        <v>10.552698493506091</v>
      </c>
      <c r="C28" s="104">
        <v>13.60603706739537</v>
      </c>
      <c r="D28" s="104">
        <v>4.0637715614845602</v>
      </c>
      <c r="E28" s="104" t="s">
        <v>48</v>
      </c>
      <c r="F28" s="104">
        <v>6.3576822714259791</v>
      </c>
      <c r="G28" s="104">
        <v>3.1106881395666153</v>
      </c>
      <c r="H28" s="104">
        <v>8.0053525828774159</v>
      </c>
      <c r="I28" s="104">
        <v>4.9106473609453811</v>
      </c>
      <c r="J28" s="105">
        <v>16.503541114181662</v>
      </c>
    </row>
    <row r="29" spans="1:10" s="41" customFormat="1" ht="11.25" customHeight="1" x14ac:dyDescent="0.2">
      <c r="A29" s="8" t="s">
        <v>142</v>
      </c>
      <c r="B29" s="104">
        <v>7.7209746332161115</v>
      </c>
      <c r="C29" s="104">
        <v>9.4172128791303695</v>
      </c>
      <c r="D29" s="104">
        <v>4.1161447819957848</v>
      </c>
      <c r="E29" s="104" t="s">
        <v>48</v>
      </c>
      <c r="F29" s="104">
        <v>4.0627398231108538</v>
      </c>
      <c r="G29" s="104">
        <v>5.3788335023262688</v>
      </c>
      <c r="H29" s="104">
        <v>7.1327859135698102</v>
      </c>
      <c r="I29" s="104">
        <v>5.2016297805125395</v>
      </c>
      <c r="J29" s="105">
        <v>10.246436614989157</v>
      </c>
    </row>
    <row r="30" spans="1:10" s="41" customFormat="1" ht="11.25" customHeight="1" x14ac:dyDescent="0.2">
      <c r="A30" s="4" t="s">
        <v>397</v>
      </c>
      <c r="B30" s="104" t="s">
        <v>48</v>
      </c>
      <c r="C30" s="104" t="s">
        <v>48</v>
      </c>
      <c r="D30" s="104" t="s">
        <v>48</v>
      </c>
      <c r="E30" s="104" t="s">
        <v>48</v>
      </c>
      <c r="F30" s="104" t="s">
        <v>48</v>
      </c>
      <c r="G30" s="104" t="s">
        <v>48</v>
      </c>
      <c r="H30" s="104" t="s">
        <v>48</v>
      </c>
      <c r="I30" s="104" t="s">
        <v>48</v>
      </c>
      <c r="J30" s="105" t="s">
        <v>48</v>
      </c>
    </row>
    <row r="31" spans="1:10" s="41" customFormat="1" ht="11.25" customHeight="1" x14ac:dyDescent="0.2">
      <c r="A31" s="8" t="s">
        <v>143</v>
      </c>
      <c r="B31" s="104">
        <v>45.114414631196311</v>
      </c>
      <c r="C31" s="104">
        <v>49.70876477093308</v>
      </c>
      <c r="D31" s="104">
        <v>35.350544154522424</v>
      </c>
      <c r="E31" s="104" t="s">
        <v>48</v>
      </c>
      <c r="F31" s="104">
        <v>39.68103076946425</v>
      </c>
      <c r="G31" s="104">
        <v>35.335618748156818</v>
      </c>
      <c r="H31" s="104">
        <v>43.930573193045106</v>
      </c>
      <c r="I31" s="104">
        <v>38.874017229008274</v>
      </c>
      <c r="J31" s="105">
        <v>51.95954525425249</v>
      </c>
    </row>
    <row r="32" spans="1:10" s="41" customFormat="1" ht="11.25" customHeight="1" x14ac:dyDescent="0.2">
      <c r="A32" s="8" t="s">
        <v>144</v>
      </c>
      <c r="B32" s="104">
        <v>27.488632706224166</v>
      </c>
      <c r="C32" s="104">
        <v>29.0469687463961</v>
      </c>
      <c r="D32" s="104">
        <v>24.176871348774348</v>
      </c>
      <c r="E32" s="104" t="s">
        <v>48</v>
      </c>
      <c r="F32" s="104">
        <v>25.862835731055121</v>
      </c>
      <c r="G32" s="104">
        <v>23.799502840520482</v>
      </c>
      <c r="H32" s="104">
        <v>26.113397865649457</v>
      </c>
      <c r="I32" s="104">
        <v>29.313660116937619</v>
      </c>
      <c r="J32" s="105">
        <v>29.628027579815093</v>
      </c>
    </row>
    <row r="33" spans="1:10" s="41" customFormat="1" ht="11.25" customHeight="1" x14ac:dyDescent="0.2">
      <c r="A33" s="8" t="s">
        <v>145</v>
      </c>
      <c r="B33" s="104">
        <v>19.137213364338439</v>
      </c>
      <c r="C33" s="104">
        <v>4.0574865636608237</v>
      </c>
      <c r="D33" s="104">
        <v>51.184509462191137</v>
      </c>
      <c r="E33" s="104" t="s">
        <v>48</v>
      </c>
      <c r="F33" s="104">
        <v>35.401543773176492</v>
      </c>
      <c r="G33" s="104">
        <v>38.164099400255566</v>
      </c>
      <c r="H33" s="104">
        <v>27.471196926870832</v>
      </c>
      <c r="I33" s="104">
        <v>30.558258546544931</v>
      </c>
      <c r="J33" s="105">
        <v>2.3054091289105925</v>
      </c>
    </row>
    <row r="34" spans="1:10" s="41" customFormat="1" ht="11.25" customHeight="1" x14ac:dyDescent="0.2">
      <c r="A34" s="8" t="s">
        <v>146</v>
      </c>
      <c r="B34" s="104">
        <v>2.2642277690631745</v>
      </c>
      <c r="C34" s="104">
        <v>0.76528133660893771</v>
      </c>
      <c r="D34" s="104">
        <v>5.4497748808001241</v>
      </c>
      <c r="E34" s="104" t="s">
        <v>48</v>
      </c>
      <c r="F34" s="104">
        <v>5.9698413600372229</v>
      </c>
      <c r="G34" s="104">
        <v>3.3381241703162456</v>
      </c>
      <c r="H34" s="104">
        <v>2.5340392506963005</v>
      </c>
      <c r="I34" s="104">
        <v>5.426513618636462</v>
      </c>
      <c r="J34" s="105">
        <v>0.25863137348800264</v>
      </c>
    </row>
    <row r="35" spans="1:10" s="41" customFormat="1" ht="11.25" customHeight="1" x14ac:dyDescent="0.2">
      <c r="A35" s="8" t="s">
        <v>147</v>
      </c>
      <c r="B35" s="104">
        <v>10.547036113481985</v>
      </c>
      <c r="C35" s="104">
        <v>10.283417345156634</v>
      </c>
      <c r="D35" s="104">
        <v>11.107276284748389</v>
      </c>
      <c r="E35" s="104" t="s">
        <v>48</v>
      </c>
      <c r="F35" s="104">
        <v>12.935837744125152</v>
      </c>
      <c r="G35" s="104">
        <v>7.0158486505727771</v>
      </c>
      <c r="H35" s="104">
        <v>10.975259369202213</v>
      </c>
      <c r="I35" s="104">
        <v>6.8994526023204088</v>
      </c>
      <c r="J35" s="105">
        <v>11.79957427657475</v>
      </c>
    </row>
    <row r="36" spans="1:10" s="41" customFormat="1" ht="11.25" customHeight="1" x14ac:dyDescent="0.2">
      <c r="A36" s="8" t="s">
        <v>148</v>
      </c>
      <c r="B36" s="104">
        <v>42.842296716123123</v>
      </c>
      <c r="C36" s="104">
        <v>48.311457023281513</v>
      </c>
      <c r="D36" s="104">
        <v>31.219287752701916</v>
      </c>
      <c r="E36" s="104" t="s">
        <v>48</v>
      </c>
      <c r="F36" s="104">
        <v>31.263011726396936</v>
      </c>
      <c r="G36" s="104">
        <v>32.109658857031214</v>
      </c>
      <c r="H36" s="104">
        <v>44.20471099697604</v>
      </c>
      <c r="I36" s="104">
        <v>35.619129956224995</v>
      </c>
      <c r="J36" s="105">
        <v>50.936344446390073</v>
      </c>
    </row>
    <row r="37" spans="1:10" s="41" customFormat="1" ht="11.25" customHeight="1" x14ac:dyDescent="0.2">
      <c r="A37" s="8" t="s">
        <v>149</v>
      </c>
      <c r="B37" s="104">
        <v>13.39381394935196</v>
      </c>
      <c r="C37" s="104">
        <v>7.4492637038380769</v>
      </c>
      <c r="D37" s="104">
        <v>26.027117218346167</v>
      </c>
      <c r="E37" s="104" t="s">
        <v>48</v>
      </c>
      <c r="F37" s="104">
        <v>16.182383982443806</v>
      </c>
      <c r="G37" s="104">
        <v>16.950103819242457</v>
      </c>
      <c r="H37" s="104">
        <v>22.537807235091282</v>
      </c>
      <c r="I37" s="104">
        <v>20.299214072305098</v>
      </c>
      <c r="J37" s="105">
        <v>6.8652409985153078</v>
      </c>
    </row>
    <row r="38" spans="1:10" s="41" customFormat="1" ht="11.25" customHeight="1" x14ac:dyDescent="0.2">
      <c r="A38" s="8" t="s">
        <v>150</v>
      </c>
      <c r="B38" s="104">
        <v>1.5382906952314537</v>
      </c>
      <c r="C38" s="104">
        <v>1.4926203503986488</v>
      </c>
      <c r="D38" s="104">
        <v>1.6353488901902848</v>
      </c>
      <c r="E38" s="104" t="s">
        <v>48</v>
      </c>
      <c r="F38" s="104">
        <v>3.3791312135354659</v>
      </c>
      <c r="G38" s="104">
        <v>1.4095791174968773</v>
      </c>
      <c r="H38" s="104">
        <v>1.1076483875924643</v>
      </c>
      <c r="I38" s="104">
        <v>0</v>
      </c>
      <c r="J38" s="105">
        <v>1.5068525949524887</v>
      </c>
    </row>
    <row r="39" spans="1:10" s="41" customFormat="1" ht="11.25" customHeight="1" x14ac:dyDescent="0.2">
      <c r="A39" s="8" t="s">
        <v>151</v>
      </c>
      <c r="B39" s="104">
        <v>1.8154420706241861</v>
      </c>
      <c r="C39" s="104">
        <v>0.6556828002874211</v>
      </c>
      <c r="D39" s="104">
        <v>4.2801517586698381</v>
      </c>
      <c r="E39" s="104" t="s">
        <v>48</v>
      </c>
      <c r="F39" s="104">
        <v>1.4392834147231979</v>
      </c>
      <c r="G39" s="104">
        <v>2.4955813935092799</v>
      </c>
      <c r="H39" s="104">
        <v>4.2289761349756017</v>
      </c>
      <c r="I39" s="104">
        <v>3.4256904533626633</v>
      </c>
      <c r="J39" s="105">
        <v>0.52257901299393994</v>
      </c>
    </row>
    <row r="40" spans="1:10" s="41" customFormat="1" ht="11.25" customHeight="1" x14ac:dyDescent="0.2">
      <c r="A40" s="8" t="s">
        <v>152</v>
      </c>
      <c r="B40" s="104">
        <v>98.579499691130493</v>
      </c>
      <c r="C40" s="104">
        <v>99.316583200321986</v>
      </c>
      <c r="D40" s="104">
        <v>97.013056626204005</v>
      </c>
      <c r="E40" s="104" t="s">
        <v>48</v>
      </c>
      <c r="F40" s="104">
        <v>99.136429951164757</v>
      </c>
      <c r="G40" s="104">
        <v>96.921358797344382</v>
      </c>
      <c r="H40" s="104">
        <v>98.573609136897176</v>
      </c>
      <c r="I40" s="104">
        <v>96.574309546637195</v>
      </c>
      <c r="J40" s="105">
        <v>99.434930276893127</v>
      </c>
    </row>
    <row r="41" spans="1:10" s="41" customFormat="1" ht="11.25" customHeight="1" x14ac:dyDescent="0.2">
      <c r="A41" s="275"/>
      <c r="B41" s="104" t="s">
        <v>48</v>
      </c>
      <c r="C41" s="104" t="s">
        <v>48</v>
      </c>
      <c r="D41" s="104" t="s">
        <v>48</v>
      </c>
      <c r="E41" s="104" t="s">
        <v>48</v>
      </c>
      <c r="F41" s="104" t="s">
        <v>48</v>
      </c>
      <c r="G41" s="104" t="s">
        <v>48</v>
      </c>
      <c r="H41" s="104" t="s">
        <v>48</v>
      </c>
      <c r="I41" s="104" t="s">
        <v>48</v>
      </c>
      <c r="J41" s="105" t="s">
        <v>48</v>
      </c>
    </row>
    <row r="42" spans="1:10" ht="11.25" customHeight="1" x14ac:dyDescent="0.2">
      <c r="A42" s="44" t="s">
        <v>105</v>
      </c>
      <c r="B42" s="116">
        <v>1959.9999999999575</v>
      </c>
      <c r="C42" s="116">
        <v>1332.8382844601811</v>
      </c>
      <c r="D42" s="116">
        <v>627.16171553982883</v>
      </c>
      <c r="E42" s="116" t="s">
        <v>48</v>
      </c>
      <c r="F42" s="116">
        <v>234.2468423485486</v>
      </c>
      <c r="G42" s="116">
        <v>368.48409399480948</v>
      </c>
      <c r="H42" s="116">
        <v>318.34339632895933</v>
      </c>
      <c r="I42" s="116">
        <v>142.03706862917196</v>
      </c>
      <c r="J42" s="117">
        <v>896.88859869851694</v>
      </c>
    </row>
    <row r="47" spans="1:10" x14ac:dyDescent="0.2">
      <c r="A47" s="189"/>
      <c r="B47" s="133"/>
      <c r="C47" s="133"/>
      <c r="D47" s="133"/>
      <c r="E47" s="133"/>
      <c r="F47" s="133"/>
      <c r="G47" s="133"/>
      <c r="H47" s="133"/>
      <c r="I47" s="133"/>
      <c r="J47" s="133"/>
    </row>
    <row r="48" spans="1:10" x14ac:dyDescent="0.2">
      <c r="A48" s="189"/>
      <c r="B48" s="133"/>
      <c r="C48" s="133"/>
      <c r="D48" s="133"/>
      <c r="E48" s="133"/>
      <c r="F48" s="133"/>
      <c r="G48" s="133"/>
      <c r="H48" s="133"/>
      <c r="I48" s="133"/>
      <c r="J48" s="133"/>
    </row>
    <row r="49" spans="2:10" x14ac:dyDescent="0.2">
      <c r="B49" s="133"/>
      <c r="C49" s="133"/>
      <c r="D49" s="133"/>
      <c r="E49" s="133"/>
      <c r="F49" s="133"/>
      <c r="G49" s="133"/>
      <c r="H49" s="133"/>
      <c r="I49" s="133"/>
      <c r="J49" s="133"/>
    </row>
    <row r="50" spans="2:10" x14ac:dyDescent="0.2">
      <c r="B50" s="133"/>
      <c r="C50" s="133"/>
      <c r="D50" s="133"/>
      <c r="E50" s="133"/>
      <c r="F50" s="133"/>
      <c r="G50" s="133"/>
      <c r="H50" s="133"/>
      <c r="I50" s="133"/>
      <c r="J50" s="133"/>
    </row>
    <row r="51" spans="2:10" x14ac:dyDescent="0.2">
      <c r="B51" s="133"/>
      <c r="C51" s="133"/>
      <c r="D51" s="133"/>
      <c r="E51" s="133"/>
      <c r="F51" s="133"/>
      <c r="G51" s="133"/>
      <c r="H51" s="133"/>
      <c r="I51" s="133"/>
      <c r="J51" s="133"/>
    </row>
    <row r="52" spans="2:10" x14ac:dyDescent="0.2">
      <c r="B52" s="133"/>
      <c r="C52" s="133"/>
      <c r="D52" s="133"/>
      <c r="E52" s="133"/>
      <c r="F52" s="133"/>
      <c r="G52" s="133"/>
      <c r="H52" s="133"/>
      <c r="I52" s="133"/>
      <c r="J52" s="133"/>
    </row>
    <row r="53" spans="2:10" x14ac:dyDescent="0.2">
      <c r="B53" s="133"/>
      <c r="C53" s="133"/>
      <c r="D53" s="133"/>
      <c r="E53" s="133"/>
      <c r="F53" s="133"/>
      <c r="G53" s="133"/>
      <c r="H53" s="133"/>
      <c r="I53" s="133"/>
      <c r="J53" s="133"/>
    </row>
    <row r="54" spans="2:10" x14ac:dyDescent="0.2">
      <c r="B54" s="133"/>
      <c r="C54" s="133"/>
      <c r="D54" s="133"/>
      <c r="E54" s="133"/>
      <c r="F54" s="133"/>
      <c r="G54" s="133"/>
      <c r="H54" s="133"/>
      <c r="I54" s="133"/>
      <c r="J54" s="133"/>
    </row>
    <row r="55" spans="2:10" x14ac:dyDescent="0.2">
      <c r="B55" s="133"/>
      <c r="C55" s="133"/>
      <c r="D55" s="133"/>
      <c r="E55" s="133"/>
      <c r="F55" s="133"/>
      <c r="G55" s="133"/>
      <c r="H55" s="133"/>
      <c r="I55" s="133"/>
      <c r="J55" s="133"/>
    </row>
    <row r="56" spans="2:10" x14ac:dyDescent="0.2">
      <c r="B56" s="133"/>
      <c r="C56" s="133"/>
      <c r="D56" s="133"/>
      <c r="E56" s="133"/>
      <c r="F56" s="133"/>
      <c r="G56" s="133"/>
      <c r="H56" s="133"/>
      <c r="I56" s="133"/>
      <c r="J56" s="133"/>
    </row>
    <row r="57" spans="2:10" x14ac:dyDescent="0.2">
      <c r="B57" s="133"/>
      <c r="C57" s="133"/>
      <c r="D57" s="133"/>
      <c r="E57" s="133"/>
      <c r="F57" s="133"/>
      <c r="G57" s="133"/>
      <c r="H57" s="133"/>
      <c r="I57" s="133"/>
      <c r="J57" s="133"/>
    </row>
    <row r="58" spans="2:10" x14ac:dyDescent="0.2">
      <c r="B58" s="133"/>
      <c r="C58" s="133"/>
      <c r="D58" s="133"/>
      <c r="E58" s="133"/>
      <c r="F58" s="133"/>
      <c r="G58" s="133"/>
      <c r="H58" s="133"/>
      <c r="I58" s="133"/>
      <c r="J58" s="133"/>
    </row>
    <row r="59" spans="2:10" x14ac:dyDescent="0.2">
      <c r="B59" s="133"/>
      <c r="C59" s="133"/>
      <c r="D59" s="133"/>
      <c r="E59" s="133"/>
      <c r="F59" s="133"/>
      <c r="G59" s="133"/>
      <c r="H59" s="133"/>
      <c r="I59" s="133"/>
      <c r="J59" s="133"/>
    </row>
    <row r="60" spans="2:10" x14ac:dyDescent="0.2">
      <c r="B60" s="133"/>
      <c r="C60" s="133"/>
      <c r="D60" s="133"/>
      <c r="E60" s="133"/>
      <c r="F60" s="133"/>
      <c r="G60" s="133"/>
      <c r="H60" s="133"/>
      <c r="I60" s="133"/>
      <c r="J60" s="133"/>
    </row>
    <row r="61" spans="2:10" x14ac:dyDescent="0.2">
      <c r="B61" s="133"/>
      <c r="C61" s="133"/>
      <c r="D61" s="133"/>
      <c r="E61" s="133"/>
      <c r="F61" s="133"/>
      <c r="G61" s="133"/>
      <c r="H61" s="133"/>
      <c r="I61" s="133"/>
      <c r="J61" s="133"/>
    </row>
    <row r="62" spans="2:10" x14ac:dyDescent="0.2">
      <c r="B62" s="133"/>
      <c r="C62" s="133"/>
      <c r="D62" s="133"/>
      <c r="E62" s="133"/>
      <c r="F62" s="133"/>
      <c r="G62" s="133"/>
      <c r="H62" s="133"/>
      <c r="I62" s="133"/>
      <c r="J62" s="133"/>
    </row>
    <row r="63" spans="2:10" x14ac:dyDescent="0.2">
      <c r="B63" s="133"/>
      <c r="C63" s="133"/>
      <c r="D63" s="133"/>
      <c r="E63" s="133"/>
      <c r="F63" s="133"/>
      <c r="G63" s="133"/>
      <c r="H63" s="133"/>
      <c r="I63" s="133"/>
      <c r="J63" s="133"/>
    </row>
    <row r="64" spans="2:10" x14ac:dyDescent="0.2">
      <c r="B64" s="133"/>
      <c r="C64" s="133"/>
      <c r="D64" s="133"/>
      <c r="E64" s="133"/>
      <c r="F64" s="133"/>
      <c r="G64" s="133"/>
      <c r="H64" s="133"/>
      <c r="I64" s="133"/>
      <c r="J64" s="133"/>
    </row>
    <row r="65" spans="2:10" x14ac:dyDescent="0.2">
      <c r="B65" s="133"/>
      <c r="C65" s="133"/>
      <c r="D65" s="133"/>
      <c r="E65" s="133"/>
      <c r="F65" s="133"/>
      <c r="G65" s="133"/>
      <c r="H65" s="133"/>
      <c r="I65" s="133"/>
      <c r="J65" s="133"/>
    </row>
    <row r="66" spans="2:10" x14ac:dyDescent="0.2">
      <c r="B66" s="133"/>
      <c r="C66" s="133"/>
      <c r="D66" s="133"/>
      <c r="E66" s="133"/>
      <c r="F66" s="133"/>
      <c r="G66" s="133"/>
      <c r="H66" s="133"/>
      <c r="I66" s="133"/>
      <c r="J66" s="133"/>
    </row>
    <row r="67" spans="2:10" x14ac:dyDescent="0.2">
      <c r="B67" s="133"/>
      <c r="C67" s="133"/>
      <c r="D67" s="133"/>
      <c r="E67" s="133"/>
      <c r="F67" s="133"/>
      <c r="G67" s="133"/>
      <c r="H67" s="133"/>
      <c r="I67" s="133"/>
      <c r="J67" s="133"/>
    </row>
    <row r="68" spans="2:10" x14ac:dyDescent="0.2">
      <c r="B68" s="133"/>
      <c r="C68" s="133"/>
      <c r="D68" s="133"/>
      <c r="E68" s="133"/>
      <c r="F68" s="133"/>
      <c r="G68" s="133"/>
      <c r="H68" s="133"/>
      <c r="I68" s="133"/>
      <c r="J68" s="133"/>
    </row>
    <row r="69" spans="2:10" x14ac:dyDescent="0.2">
      <c r="B69" s="133"/>
      <c r="C69" s="133"/>
      <c r="D69" s="133"/>
      <c r="E69" s="133"/>
      <c r="F69" s="133"/>
      <c r="G69" s="133"/>
      <c r="H69" s="133"/>
      <c r="I69" s="133"/>
      <c r="J69" s="133"/>
    </row>
    <row r="70" spans="2:10" x14ac:dyDescent="0.2">
      <c r="B70" s="133"/>
      <c r="C70" s="133"/>
      <c r="D70" s="133"/>
      <c r="E70" s="133"/>
      <c r="F70" s="133"/>
      <c r="G70" s="133"/>
      <c r="H70" s="133"/>
      <c r="I70" s="133"/>
      <c r="J70" s="133"/>
    </row>
    <row r="71" spans="2:10" x14ac:dyDescent="0.2">
      <c r="B71" s="133"/>
      <c r="C71" s="133"/>
      <c r="D71" s="133"/>
      <c r="E71" s="133"/>
      <c r="F71" s="133"/>
      <c r="G71" s="133"/>
      <c r="H71" s="133"/>
      <c r="I71" s="133"/>
      <c r="J71" s="133"/>
    </row>
    <row r="72" spans="2:10" x14ac:dyDescent="0.2">
      <c r="B72" s="133"/>
      <c r="C72" s="133"/>
      <c r="D72" s="133"/>
      <c r="E72" s="133"/>
      <c r="F72" s="133"/>
      <c r="G72" s="133"/>
      <c r="H72" s="133"/>
      <c r="I72" s="133"/>
      <c r="J72" s="133"/>
    </row>
    <row r="73" spans="2:10" x14ac:dyDescent="0.2">
      <c r="B73" s="133"/>
      <c r="C73" s="133"/>
      <c r="D73" s="133"/>
      <c r="E73" s="133"/>
      <c r="F73" s="133"/>
      <c r="G73" s="133"/>
      <c r="H73" s="133"/>
      <c r="I73" s="133"/>
      <c r="J73" s="133"/>
    </row>
    <row r="74" spans="2:10" x14ac:dyDescent="0.2">
      <c r="B74" s="133"/>
      <c r="C74" s="133"/>
      <c r="D74" s="133"/>
      <c r="E74" s="133"/>
      <c r="F74" s="133"/>
      <c r="G74" s="133"/>
      <c r="H74" s="133"/>
      <c r="I74" s="133"/>
      <c r="J74" s="133"/>
    </row>
    <row r="75" spans="2:10" x14ac:dyDescent="0.2">
      <c r="B75" s="133"/>
      <c r="C75" s="133"/>
      <c r="D75" s="133"/>
      <c r="E75" s="133"/>
      <c r="F75" s="133"/>
      <c r="G75" s="133"/>
      <c r="H75" s="133"/>
      <c r="I75" s="133"/>
      <c r="J75" s="133"/>
    </row>
    <row r="76" spans="2:10" x14ac:dyDescent="0.2">
      <c r="B76" s="133"/>
      <c r="C76" s="133"/>
      <c r="D76" s="133"/>
      <c r="E76" s="133"/>
      <c r="F76" s="133"/>
      <c r="G76" s="133"/>
      <c r="H76" s="133"/>
      <c r="I76" s="133"/>
      <c r="J76" s="133"/>
    </row>
    <row r="77" spans="2:10" x14ac:dyDescent="0.2">
      <c r="B77" s="133"/>
      <c r="C77" s="133"/>
      <c r="D77" s="133"/>
      <c r="E77" s="133"/>
      <c r="F77" s="133"/>
      <c r="G77" s="133"/>
      <c r="H77" s="133"/>
      <c r="I77" s="133"/>
      <c r="J77" s="133"/>
    </row>
    <row r="78" spans="2:10" x14ac:dyDescent="0.2">
      <c r="B78" s="133"/>
      <c r="C78" s="133"/>
      <c r="D78" s="133"/>
      <c r="E78" s="133"/>
      <c r="F78" s="133"/>
      <c r="G78" s="133"/>
      <c r="H78" s="133"/>
      <c r="I78" s="133"/>
      <c r="J78" s="133"/>
    </row>
    <row r="79" spans="2:10" x14ac:dyDescent="0.2">
      <c r="B79" s="133"/>
      <c r="C79" s="133"/>
      <c r="D79" s="133"/>
      <c r="E79" s="133"/>
      <c r="F79" s="133"/>
      <c r="G79" s="133"/>
      <c r="H79" s="133"/>
      <c r="I79" s="133"/>
      <c r="J79" s="133"/>
    </row>
    <row r="80" spans="2:10" x14ac:dyDescent="0.2">
      <c r="B80" s="133"/>
      <c r="C80" s="133"/>
      <c r="D80" s="133"/>
      <c r="E80" s="133"/>
      <c r="F80" s="133"/>
      <c r="G80" s="133"/>
      <c r="H80" s="133"/>
      <c r="I80" s="133"/>
      <c r="J80" s="133"/>
    </row>
    <row r="81" spans="2:10" x14ac:dyDescent="0.2">
      <c r="B81" s="133"/>
      <c r="C81" s="133"/>
      <c r="D81" s="133"/>
      <c r="E81" s="133"/>
      <c r="F81" s="133"/>
      <c r="G81" s="133"/>
      <c r="H81" s="133"/>
      <c r="I81" s="133"/>
      <c r="J81" s="133"/>
    </row>
    <row r="82" spans="2:10" x14ac:dyDescent="0.2">
      <c r="B82" s="133"/>
      <c r="C82" s="133"/>
      <c r="D82" s="133"/>
      <c r="E82" s="133"/>
      <c r="F82" s="133"/>
      <c r="G82" s="133"/>
      <c r="H82" s="133"/>
      <c r="I82" s="133"/>
      <c r="J82" s="133"/>
    </row>
    <row r="83" spans="2:10" x14ac:dyDescent="0.2">
      <c r="B83" s="133"/>
      <c r="C83" s="133"/>
      <c r="D83" s="133"/>
      <c r="E83" s="133"/>
      <c r="F83" s="133"/>
      <c r="G83" s="133"/>
      <c r="H83" s="133"/>
      <c r="I83" s="133"/>
      <c r="J83" s="133"/>
    </row>
    <row r="84" spans="2:10" x14ac:dyDescent="0.2">
      <c r="B84" s="133"/>
      <c r="C84" s="133"/>
      <c r="D84" s="133"/>
      <c r="E84" s="133"/>
      <c r="F84" s="133"/>
      <c r="G84" s="133"/>
      <c r="H84" s="133"/>
      <c r="I84" s="133"/>
      <c r="J84" s="133"/>
    </row>
    <row r="85" spans="2:10" x14ac:dyDescent="0.2">
      <c r="B85" s="133"/>
      <c r="C85" s="133"/>
      <c r="D85" s="133"/>
      <c r="E85" s="133"/>
      <c r="F85" s="133"/>
      <c r="G85" s="133"/>
      <c r="H85" s="133"/>
      <c r="I85" s="133"/>
      <c r="J85" s="133"/>
    </row>
    <row r="86" spans="2:10" x14ac:dyDescent="0.2">
      <c r="B86" s="133"/>
      <c r="C86" s="133"/>
      <c r="D86" s="133"/>
      <c r="E86" s="133"/>
      <c r="F86" s="133"/>
      <c r="G86" s="133"/>
      <c r="H86" s="133"/>
      <c r="I86" s="133"/>
      <c r="J86" s="133"/>
    </row>
    <row r="87" spans="2:10" x14ac:dyDescent="0.2">
      <c r="B87" s="133"/>
      <c r="C87" s="133"/>
      <c r="D87" s="133"/>
      <c r="E87" s="133"/>
      <c r="F87" s="133"/>
      <c r="G87" s="133"/>
      <c r="H87" s="133"/>
      <c r="I87" s="133"/>
      <c r="J87" s="133"/>
    </row>
    <row r="88" spans="2:10" x14ac:dyDescent="0.2">
      <c r="B88" s="133"/>
      <c r="C88" s="133"/>
      <c r="D88" s="133"/>
      <c r="E88" s="133"/>
      <c r="F88" s="133"/>
      <c r="G88" s="133"/>
      <c r="H88" s="133"/>
      <c r="I88" s="133"/>
      <c r="J88" s="133"/>
    </row>
    <row r="89" spans="2:10" x14ac:dyDescent="0.2">
      <c r="B89" s="133"/>
      <c r="C89" s="133"/>
      <c r="D89" s="133"/>
      <c r="E89" s="133"/>
      <c r="F89" s="133"/>
      <c r="G89" s="133"/>
      <c r="H89" s="133"/>
      <c r="I89" s="133"/>
      <c r="J89" s="133"/>
    </row>
    <row r="90" spans="2:10" x14ac:dyDescent="0.2">
      <c r="B90" s="133"/>
      <c r="C90" s="133"/>
      <c r="D90" s="133"/>
      <c r="E90" s="133"/>
      <c r="F90" s="133"/>
      <c r="G90" s="133"/>
      <c r="H90" s="133"/>
      <c r="I90" s="133"/>
      <c r="J90" s="133"/>
    </row>
    <row r="91" spans="2:10" x14ac:dyDescent="0.2">
      <c r="B91" s="133"/>
      <c r="C91" s="133"/>
      <c r="D91" s="133"/>
      <c r="E91" s="133"/>
      <c r="F91" s="133"/>
      <c r="G91" s="133"/>
      <c r="H91" s="133"/>
      <c r="I91" s="133"/>
      <c r="J91" s="133"/>
    </row>
    <row r="92" spans="2:10" x14ac:dyDescent="0.2">
      <c r="B92" s="133"/>
      <c r="C92" s="133"/>
      <c r="D92" s="133"/>
      <c r="E92" s="133"/>
      <c r="F92" s="133"/>
      <c r="G92" s="133"/>
      <c r="H92" s="133"/>
      <c r="I92" s="133"/>
      <c r="J92" s="133"/>
    </row>
    <row r="93" spans="2:10" x14ac:dyDescent="0.2">
      <c r="B93" s="133"/>
      <c r="C93" s="133"/>
      <c r="D93" s="133"/>
      <c r="E93" s="133"/>
      <c r="F93" s="133"/>
      <c r="G93" s="133"/>
      <c r="H93" s="133"/>
      <c r="I93" s="133"/>
      <c r="J93" s="133"/>
    </row>
    <row r="94" spans="2:10" x14ac:dyDescent="0.2">
      <c r="B94" s="133"/>
      <c r="C94" s="133"/>
      <c r="D94" s="133"/>
      <c r="E94" s="133"/>
      <c r="F94" s="133"/>
      <c r="G94" s="133"/>
      <c r="H94" s="133"/>
      <c r="I94" s="133"/>
      <c r="J94" s="133"/>
    </row>
  </sheetData>
  <mergeCells count="6">
    <mergeCell ref="A1:J1"/>
    <mergeCell ref="A2:J2"/>
    <mergeCell ref="A3:A4"/>
    <mergeCell ref="B3:B4"/>
    <mergeCell ref="C3:D3"/>
    <mergeCell ref="F3:J3"/>
  </mergeCells>
  <pageMargins left="0.7" right="0.7" top="0.75" bottom="0.75" header="0.3" footer="0.3"/>
  <pageSetup scale="8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H41"/>
  <sheetViews>
    <sheetView workbookViewId="0">
      <selection sqref="A1:H1"/>
    </sheetView>
  </sheetViews>
  <sheetFormatPr defaultColWidth="9.140625" defaultRowHeight="15" x14ac:dyDescent="0.25"/>
  <cols>
    <col min="1" max="1" width="15.42578125" style="13" customWidth="1"/>
    <col min="2" max="2" width="15.85546875" style="13" customWidth="1"/>
    <col min="3" max="3" width="15" style="13" customWidth="1"/>
    <col min="4" max="4" width="12.85546875" style="13" customWidth="1"/>
    <col min="5" max="5" width="13.85546875" style="13" customWidth="1"/>
    <col min="6" max="6" width="12.7109375" style="13" customWidth="1"/>
    <col min="7" max="7" width="9.140625" style="13"/>
    <col min="8" max="8" width="14.5703125" style="13" customWidth="1"/>
    <col min="9" max="16384" width="9.140625" style="13"/>
  </cols>
  <sheetData>
    <row r="1" spans="1:8" x14ac:dyDescent="0.25">
      <c r="A1" s="341" t="s">
        <v>155</v>
      </c>
      <c r="B1" s="342"/>
      <c r="C1" s="342"/>
      <c r="D1" s="342"/>
      <c r="E1" s="342"/>
      <c r="F1" s="342"/>
      <c r="G1" s="342"/>
      <c r="H1" s="342"/>
    </row>
    <row r="2" spans="1:8" ht="11.25" customHeight="1" x14ac:dyDescent="0.25">
      <c r="A2" s="366" t="s">
        <v>398</v>
      </c>
      <c r="B2" s="367"/>
      <c r="C2" s="367"/>
      <c r="D2" s="367"/>
      <c r="E2" s="367"/>
      <c r="F2" s="367"/>
      <c r="G2" s="368"/>
      <c r="H2" s="369"/>
    </row>
    <row r="3" spans="1:8" ht="11.25" customHeight="1" x14ac:dyDescent="0.25">
      <c r="A3" s="370"/>
      <c r="B3" s="372" t="s">
        <v>156</v>
      </c>
      <c r="C3" s="372"/>
      <c r="D3" s="372"/>
      <c r="E3" s="372"/>
      <c r="F3" s="372"/>
      <c r="G3" s="373" t="s">
        <v>52</v>
      </c>
      <c r="H3" s="375" t="s">
        <v>157</v>
      </c>
    </row>
    <row r="4" spans="1:8" ht="11.25" customHeight="1" x14ac:dyDescent="0.25">
      <c r="A4" s="371"/>
      <c r="B4" s="246" t="s">
        <v>158</v>
      </c>
      <c r="C4" s="246" t="s">
        <v>159</v>
      </c>
      <c r="D4" s="246" t="s">
        <v>82</v>
      </c>
      <c r="E4" s="246" t="s">
        <v>160</v>
      </c>
      <c r="F4" s="246" t="s">
        <v>161</v>
      </c>
      <c r="G4" s="374"/>
      <c r="H4" s="376"/>
    </row>
    <row r="5" spans="1:8" ht="11.25" customHeight="1" x14ac:dyDescent="0.25">
      <c r="A5" s="244"/>
      <c r="B5" s="253"/>
      <c r="C5" s="253"/>
      <c r="D5" s="253"/>
      <c r="E5" s="253"/>
      <c r="F5" s="253"/>
      <c r="G5" s="253"/>
      <c r="H5" s="259"/>
    </row>
    <row r="6" spans="1:8" ht="11.25" customHeight="1" x14ac:dyDescent="0.25">
      <c r="A6" s="11" t="s">
        <v>52</v>
      </c>
      <c r="B6" s="139">
        <v>19.991992247313782</v>
      </c>
      <c r="C6" s="139">
        <v>20.007116196689601</v>
      </c>
      <c r="D6" s="139">
        <v>20.019542989110608</v>
      </c>
      <c r="E6" s="139">
        <v>20.018444123025883</v>
      </c>
      <c r="F6" s="139">
        <v>19.962904443860459</v>
      </c>
      <c r="G6" s="139">
        <v>100</v>
      </c>
      <c r="H6" s="140">
        <v>7916.5661788041562</v>
      </c>
    </row>
    <row r="7" spans="1:8" ht="11.25" customHeight="1" x14ac:dyDescent="0.25">
      <c r="A7" s="11"/>
      <c r="B7" s="134" t="s">
        <v>48</v>
      </c>
      <c r="C7" s="134" t="s">
        <v>48</v>
      </c>
      <c r="D7" s="134" t="s">
        <v>48</v>
      </c>
      <c r="E7" s="134" t="s">
        <v>48</v>
      </c>
      <c r="F7" s="134" t="s">
        <v>48</v>
      </c>
      <c r="G7" s="134" t="s">
        <v>48</v>
      </c>
      <c r="H7" s="137" t="s">
        <v>48</v>
      </c>
    </row>
    <row r="8" spans="1:8" ht="11.25" customHeight="1" x14ac:dyDescent="0.25">
      <c r="A8" s="11" t="s">
        <v>65</v>
      </c>
      <c r="B8" s="134" t="s">
        <v>48</v>
      </c>
      <c r="C8" s="134" t="s">
        <v>48</v>
      </c>
      <c r="D8" s="134" t="s">
        <v>48</v>
      </c>
      <c r="E8" s="134" t="s">
        <v>48</v>
      </c>
      <c r="F8" s="134" t="s">
        <v>48</v>
      </c>
      <c r="G8" s="134" t="s">
        <v>48</v>
      </c>
      <c r="H8" s="137" t="s">
        <v>48</v>
      </c>
    </row>
    <row r="9" spans="1:8" ht="11.25" customHeight="1" x14ac:dyDescent="0.25">
      <c r="A9" s="132" t="s">
        <v>63</v>
      </c>
      <c r="B9" s="134">
        <v>4.7520289850123101</v>
      </c>
      <c r="C9" s="134">
        <v>19.463500212104279</v>
      </c>
      <c r="D9" s="134">
        <v>22.389779504893099</v>
      </c>
      <c r="E9" s="134">
        <v>23.592350368059567</v>
      </c>
      <c r="F9" s="134">
        <v>29.802340929933237</v>
      </c>
      <c r="G9" s="134">
        <v>99.999999999999986</v>
      </c>
      <c r="H9" s="137">
        <v>5302.8604203448031</v>
      </c>
    </row>
    <row r="10" spans="1:8" ht="11.25" customHeight="1" x14ac:dyDescent="0.25">
      <c r="A10" s="132" t="s">
        <v>64</v>
      </c>
      <c r="B10" s="134">
        <v>50.911845306368001</v>
      </c>
      <c r="C10" s="134">
        <v>21.110040532834038</v>
      </c>
      <c r="D10" s="134">
        <v>15.210649193120933</v>
      </c>
      <c r="E10" s="134">
        <v>12.767464967673826</v>
      </c>
      <c r="F10" s="134">
        <v>0</v>
      </c>
      <c r="G10" s="134">
        <v>100</v>
      </c>
      <c r="H10" s="137">
        <v>2613.7057584594254</v>
      </c>
    </row>
    <row r="11" spans="1:8" ht="11.25" customHeight="1" x14ac:dyDescent="0.25">
      <c r="A11" s="11" t="s">
        <v>66</v>
      </c>
      <c r="B11" s="134" t="s">
        <v>48</v>
      </c>
      <c r="C11" s="134" t="s">
        <v>48</v>
      </c>
      <c r="D11" s="134" t="s">
        <v>48</v>
      </c>
      <c r="E11" s="134" t="s">
        <v>48</v>
      </c>
      <c r="F11" s="134" t="s">
        <v>48</v>
      </c>
      <c r="G11" s="134" t="s">
        <v>48</v>
      </c>
      <c r="H11" s="137" t="s">
        <v>48</v>
      </c>
    </row>
    <row r="12" spans="1:8" ht="11.25" customHeight="1" x14ac:dyDescent="0.25">
      <c r="A12" s="132" t="s">
        <v>67</v>
      </c>
      <c r="B12" s="134">
        <v>39.762609546506539</v>
      </c>
      <c r="C12" s="134">
        <v>24.031381314952363</v>
      </c>
      <c r="D12" s="134">
        <v>20.113417047760581</v>
      </c>
      <c r="E12" s="134">
        <v>12.308044937742476</v>
      </c>
      <c r="F12" s="134">
        <v>3.7845471530365846</v>
      </c>
      <c r="G12" s="134">
        <v>100</v>
      </c>
      <c r="H12" s="137">
        <v>1049.215613938705</v>
      </c>
    </row>
    <row r="13" spans="1:8" ht="11.25" customHeight="1" x14ac:dyDescent="0.25">
      <c r="A13" s="132" t="s">
        <v>68</v>
      </c>
      <c r="B13" s="134">
        <v>39.28271992030907</v>
      </c>
      <c r="C13" s="134">
        <v>21.168946360724533</v>
      </c>
      <c r="D13" s="134">
        <v>20.653821210684129</v>
      </c>
      <c r="E13" s="134">
        <v>12.551704408114622</v>
      </c>
      <c r="F13" s="134">
        <v>6.3428081001701635</v>
      </c>
      <c r="G13" s="134">
        <v>100</v>
      </c>
      <c r="H13" s="137">
        <v>1473.4640245186695</v>
      </c>
    </row>
    <row r="14" spans="1:8" ht="11.25" customHeight="1" x14ac:dyDescent="0.25">
      <c r="A14" s="132" t="s">
        <v>69</v>
      </c>
      <c r="B14" s="134">
        <v>23.721705443427254</v>
      </c>
      <c r="C14" s="134">
        <v>23.303389569298687</v>
      </c>
      <c r="D14" s="134">
        <v>17.544366792095204</v>
      </c>
      <c r="E14" s="134">
        <v>23.67076643138272</v>
      </c>
      <c r="F14" s="134">
        <v>11.759771763794104</v>
      </c>
      <c r="G14" s="134">
        <v>100</v>
      </c>
      <c r="H14" s="137">
        <v>1222.6436428085456</v>
      </c>
    </row>
    <row r="15" spans="1:8" ht="11.25" customHeight="1" x14ac:dyDescent="0.25">
      <c r="A15" s="132" t="s">
        <v>70</v>
      </c>
      <c r="B15" s="134">
        <v>38.120241896691013</v>
      </c>
      <c r="C15" s="134">
        <v>21.406377456023034</v>
      </c>
      <c r="D15" s="134">
        <v>14.599341786508409</v>
      </c>
      <c r="E15" s="134">
        <v>15.522158970701511</v>
      </c>
      <c r="F15" s="134">
        <v>10.351879890072718</v>
      </c>
      <c r="G15" s="134">
        <v>100</v>
      </c>
      <c r="H15" s="137">
        <v>550.39331976740641</v>
      </c>
    </row>
    <row r="16" spans="1:8" ht="11.25" customHeight="1" x14ac:dyDescent="0.25">
      <c r="A16" s="46" t="s">
        <v>71</v>
      </c>
      <c r="B16" s="136">
        <v>2.3978862600395314</v>
      </c>
      <c r="C16" s="136">
        <v>17.04246708625876</v>
      </c>
      <c r="D16" s="136">
        <v>21.393922288727975</v>
      </c>
      <c r="E16" s="136">
        <v>24.741391005453988</v>
      </c>
      <c r="F16" s="136">
        <v>34.424333359523047</v>
      </c>
      <c r="G16" s="136">
        <v>100</v>
      </c>
      <c r="H16" s="138">
        <v>3620.8495777708877</v>
      </c>
    </row>
    <row r="21" spans="2:8" x14ac:dyDescent="0.25">
      <c r="B21" s="48"/>
      <c r="C21" s="48"/>
      <c r="D21" s="48"/>
      <c r="E21" s="48"/>
      <c r="F21" s="48"/>
      <c r="G21" s="48"/>
      <c r="H21" s="48"/>
    </row>
    <row r="22" spans="2:8" x14ac:dyDescent="0.25">
      <c r="B22" s="48"/>
      <c r="C22" s="48"/>
      <c r="D22" s="48"/>
      <c r="E22" s="48"/>
      <c r="F22" s="48"/>
      <c r="G22" s="48"/>
      <c r="H22" s="48"/>
    </row>
    <row r="23" spans="2:8" x14ac:dyDescent="0.25">
      <c r="B23" s="48"/>
      <c r="C23" s="48"/>
      <c r="D23" s="48"/>
      <c r="E23" s="48"/>
      <c r="F23" s="48"/>
      <c r="G23" s="48"/>
      <c r="H23" s="48"/>
    </row>
    <row r="24" spans="2:8" x14ac:dyDescent="0.25">
      <c r="B24" s="48"/>
      <c r="C24" s="48"/>
      <c r="D24" s="48"/>
      <c r="E24" s="48"/>
      <c r="F24" s="48"/>
      <c r="G24" s="48"/>
      <c r="H24" s="48"/>
    </row>
    <row r="25" spans="2:8" x14ac:dyDescent="0.25">
      <c r="B25" s="48"/>
      <c r="C25" s="48"/>
      <c r="D25" s="48"/>
      <c r="E25" s="48"/>
      <c r="F25" s="48"/>
      <c r="G25" s="48"/>
      <c r="H25" s="48"/>
    </row>
    <row r="26" spans="2:8" x14ac:dyDescent="0.25">
      <c r="B26" s="48"/>
      <c r="C26" s="48"/>
      <c r="D26" s="48"/>
      <c r="E26" s="48"/>
      <c r="F26" s="48"/>
      <c r="G26" s="48"/>
      <c r="H26" s="48"/>
    </row>
    <row r="27" spans="2:8" x14ac:dyDescent="0.25">
      <c r="B27" s="48"/>
      <c r="C27" s="48"/>
      <c r="D27" s="48"/>
      <c r="E27" s="48"/>
      <c r="F27" s="48"/>
      <c r="G27" s="48"/>
      <c r="H27" s="48"/>
    </row>
    <row r="28" spans="2:8" x14ac:dyDescent="0.25">
      <c r="B28" s="48"/>
      <c r="C28" s="48"/>
      <c r="D28" s="48"/>
      <c r="E28" s="48"/>
      <c r="F28" s="48"/>
      <c r="G28" s="48"/>
      <c r="H28" s="48"/>
    </row>
    <row r="29" spans="2:8" x14ac:dyDescent="0.25">
      <c r="B29" s="48"/>
      <c r="C29" s="48"/>
      <c r="D29" s="48"/>
      <c r="E29" s="48"/>
      <c r="F29" s="48"/>
      <c r="G29" s="48"/>
      <c r="H29" s="48"/>
    </row>
    <row r="30" spans="2:8" x14ac:dyDescent="0.25">
      <c r="B30" s="48"/>
      <c r="C30" s="48"/>
      <c r="D30" s="48"/>
      <c r="E30" s="48"/>
      <c r="F30" s="48"/>
      <c r="G30" s="48"/>
      <c r="H30" s="48"/>
    </row>
    <row r="31" spans="2:8" x14ac:dyDescent="0.25">
      <c r="B31" s="48"/>
      <c r="C31" s="48"/>
      <c r="D31" s="48"/>
      <c r="E31" s="48"/>
      <c r="F31" s="48"/>
      <c r="G31" s="48"/>
      <c r="H31" s="48"/>
    </row>
    <row r="32" spans="2:8" x14ac:dyDescent="0.25">
      <c r="B32" s="48"/>
      <c r="C32" s="48"/>
      <c r="D32" s="48"/>
      <c r="E32" s="48"/>
      <c r="F32" s="48"/>
      <c r="G32" s="48"/>
      <c r="H32" s="48"/>
    </row>
    <row r="33" spans="2:8" x14ac:dyDescent="0.25">
      <c r="B33" s="48"/>
      <c r="C33" s="48"/>
      <c r="D33" s="48"/>
      <c r="E33" s="48"/>
      <c r="F33" s="48"/>
      <c r="G33" s="48"/>
      <c r="H33" s="48"/>
    </row>
    <row r="34" spans="2:8" x14ac:dyDescent="0.25">
      <c r="B34" s="48"/>
      <c r="C34" s="48"/>
      <c r="D34" s="48"/>
      <c r="E34" s="48"/>
      <c r="F34" s="48"/>
      <c r="G34" s="48"/>
      <c r="H34" s="48"/>
    </row>
    <row r="35" spans="2:8" x14ac:dyDescent="0.25">
      <c r="B35" s="48"/>
      <c r="C35" s="48"/>
      <c r="D35" s="48"/>
      <c r="E35" s="48"/>
      <c r="F35" s="48"/>
      <c r="G35" s="48"/>
      <c r="H35" s="48"/>
    </row>
    <row r="36" spans="2:8" x14ac:dyDescent="0.25">
      <c r="B36" s="48"/>
      <c r="C36" s="48"/>
      <c r="D36" s="48"/>
      <c r="E36" s="48"/>
      <c r="F36" s="48"/>
      <c r="G36" s="48"/>
      <c r="H36" s="48"/>
    </row>
    <row r="37" spans="2:8" x14ac:dyDescent="0.25">
      <c r="B37" s="48"/>
      <c r="C37" s="48"/>
      <c r="D37" s="48"/>
      <c r="E37" s="48"/>
      <c r="F37" s="48"/>
      <c r="G37" s="48"/>
      <c r="H37" s="48"/>
    </row>
    <row r="38" spans="2:8" x14ac:dyDescent="0.25">
      <c r="B38" s="48"/>
      <c r="C38" s="48"/>
      <c r="D38" s="48"/>
      <c r="E38" s="48"/>
      <c r="F38" s="48"/>
      <c r="G38" s="48"/>
      <c r="H38" s="48"/>
    </row>
    <row r="39" spans="2:8" x14ac:dyDescent="0.25">
      <c r="B39" s="48"/>
      <c r="C39" s="48"/>
      <c r="D39" s="48"/>
      <c r="E39" s="48"/>
      <c r="F39" s="48"/>
      <c r="G39" s="48"/>
      <c r="H39" s="48"/>
    </row>
    <row r="40" spans="2:8" x14ac:dyDescent="0.25">
      <c r="B40" s="48"/>
      <c r="C40" s="48"/>
      <c r="D40" s="48"/>
      <c r="E40" s="48"/>
      <c r="F40" s="48"/>
      <c r="G40" s="48"/>
      <c r="H40" s="48"/>
    </row>
    <row r="41" spans="2:8" x14ac:dyDescent="0.25">
      <c r="B41" s="48"/>
      <c r="C41" s="48"/>
      <c r="D41" s="48"/>
      <c r="E41" s="48"/>
      <c r="F41" s="48"/>
      <c r="G41" s="48"/>
      <c r="H41" s="48"/>
    </row>
  </sheetData>
  <mergeCells count="6">
    <mergeCell ref="A1:H1"/>
    <mergeCell ref="A2:H2"/>
    <mergeCell ref="A3:A4"/>
    <mergeCell ref="B3:F3"/>
    <mergeCell ref="G3:G4"/>
    <mergeCell ref="H3:H4"/>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D115"/>
  <sheetViews>
    <sheetView showGridLines="0" workbookViewId="0">
      <selection sqref="A1:D1"/>
    </sheetView>
  </sheetViews>
  <sheetFormatPr defaultColWidth="9.140625" defaultRowHeight="12.75" x14ac:dyDescent="0.2"/>
  <cols>
    <col min="1" max="1" width="46.140625" style="1" customWidth="1"/>
    <col min="2" max="2" width="10.140625" style="1" customWidth="1"/>
    <col min="3" max="4" width="12.42578125" style="1" customWidth="1"/>
    <col min="5" max="16384" width="9.140625" style="1"/>
  </cols>
  <sheetData>
    <row r="1" spans="1:4" x14ac:dyDescent="0.2">
      <c r="A1" s="341" t="s">
        <v>162</v>
      </c>
      <c r="B1" s="342"/>
      <c r="C1" s="342"/>
      <c r="D1" s="342"/>
    </row>
    <row r="2" spans="1:4" ht="11.25" customHeight="1" x14ac:dyDescent="0.2">
      <c r="A2" s="343" t="s">
        <v>166</v>
      </c>
      <c r="B2" s="344"/>
      <c r="C2" s="345"/>
      <c r="D2" s="346"/>
    </row>
    <row r="3" spans="1:4" s="6" customFormat="1" ht="11.25" customHeight="1" x14ac:dyDescent="0.2">
      <c r="A3" s="362"/>
      <c r="B3" s="363" t="s">
        <v>163</v>
      </c>
      <c r="C3" s="364" t="s">
        <v>105</v>
      </c>
      <c r="D3" s="365"/>
    </row>
    <row r="4" spans="1:4" s="6" customFormat="1" ht="11.25" customHeight="1" x14ac:dyDescent="0.2">
      <c r="A4" s="329"/>
      <c r="B4" s="331"/>
      <c r="C4" s="242" t="s">
        <v>164</v>
      </c>
      <c r="D4" s="256" t="s">
        <v>165</v>
      </c>
    </row>
    <row r="5" spans="1:4" s="6" customFormat="1" ht="11.25" customHeight="1" x14ac:dyDescent="0.2">
      <c r="A5" s="243"/>
      <c r="B5" s="258"/>
      <c r="C5" s="258"/>
      <c r="D5" s="255"/>
    </row>
    <row r="6" spans="1:4" s="6" customFormat="1" ht="11.25" customHeight="1" x14ac:dyDescent="0.2">
      <c r="A6" s="4" t="s">
        <v>52</v>
      </c>
      <c r="B6" s="139">
        <v>100</v>
      </c>
      <c r="C6" s="142">
        <v>1959.9999999999575</v>
      </c>
      <c r="D6" s="140">
        <v>1960</v>
      </c>
    </row>
    <row r="7" spans="1:4" s="6" customFormat="1" ht="11.25" customHeight="1" x14ac:dyDescent="0.2">
      <c r="A7" s="4"/>
      <c r="B7" s="134" t="s">
        <v>48</v>
      </c>
      <c r="C7" s="141" t="s">
        <v>48</v>
      </c>
      <c r="D7" s="137" t="s">
        <v>48</v>
      </c>
    </row>
    <row r="8" spans="1:4" s="6" customFormat="1" ht="11.25" customHeight="1" x14ac:dyDescent="0.2">
      <c r="A8" s="11" t="s">
        <v>65</v>
      </c>
      <c r="B8" s="134" t="s">
        <v>48</v>
      </c>
      <c r="C8" s="141" t="s">
        <v>48</v>
      </c>
      <c r="D8" s="137" t="s">
        <v>48</v>
      </c>
    </row>
    <row r="9" spans="1:4" s="6" customFormat="1" ht="11.25" customHeight="1" x14ac:dyDescent="0.2">
      <c r="A9" s="132" t="s">
        <v>63</v>
      </c>
      <c r="B9" s="134">
        <v>68.001953288786225</v>
      </c>
      <c r="C9" s="141">
        <v>1332.8382844601811</v>
      </c>
      <c r="D9" s="137">
        <v>1126</v>
      </c>
    </row>
    <row r="10" spans="1:4" s="6" customFormat="1" ht="11.25" customHeight="1" x14ac:dyDescent="0.2">
      <c r="A10" s="132" t="s">
        <v>64</v>
      </c>
      <c r="B10" s="134">
        <v>31.99804671121645</v>
      </c>
      <c r="C10" s="141">
        <v>627.16171553982883</v>
      </c>
      <c r="D10" s="137">
        <v>834</v>
      </c>
    </row>
    <row r="11" spans="1:4" s="6" customFormat="1" ht="11.25" customHeight="1" x14ac:dyDescent="0.2">
      <c r="A11" s="4" t="s">
        <v>66</v>
      </c>
      <c r="B11" s="134" t="s">
        <v>48</v>
      </c>
      <c r="C11" s="141" t="s">
        <v>48</v>
      </c>
      <c r="D11" s="137" t="s">
        <v>48</v>
      </c>
    </row>
    <row r="12" spans="1:4" s="6" customFormat="1" ht="11.25" customHeight="1" x14ac:dyDescent="0.2">
      <c r="A12" s="8" t="s">
        <v>67</v>
      </c>
      <c r="B12" s="134">
        <v>11.951369507579269</v>
      </c>
      <c r="C12" s="141">
        <v>234.2468423485486</v>
      </c>
      <c r="D12" s="137">
        <v>352</v>
      </c>
    </row>
    <row r="13" spans="1:4" s="6" customFormat="1" ht="11.25" customHeight="1" x14ac:dyDescent="0.2">
      <c r="A13" s="8" t="s">
        <v>68</v>
      </c>
      <c r="B13" s="134">
        <v>18.800208877286607</v>
      </c>
      <c r="C13" s="141">
        <v>368.48409399480948</v>
      </c>
      <c r="D13" s="137">
        <v>355</v>
      </c>
    </row>
    <row r="14" spans="1:4" s="6" customFormat="1" ht="11.25" customHeight="1" x14ac:dyDescent="0.2">
      <c r="A14" s="8" t="s">
        <v>69</v>
      </c>
      <c r="B14" s="134">
        <v>16.24201001678399</v>
      </c>
      <c r="C14" s="141">
        <v>318.34339632895933</v>
      </c>
      <c r="D14" s="137">
        <v>359</v>
      </c>
    </row>
    <row r="15" spans="1:4" s="6" customFormat="1" ht="11.25" customHeight="1" x14ac:dyDescent="0.2">
      <c r="A15" s="8" t="s">
        <v>70</v>
      </c>
      <c r="B15" s="134">
        <v>7.2467892157742364</v>
      </c>
      <c r="C15" s="141">
        <v>142.03706862917196</v>
      </c>
      <c r="D15" s="137">
        <v>348</v>
      </c>
    </row>
    <row r="16" spans="1:4" s="6" customFormat="1" ht="11.25" customHeight="1" x14ac:dyDescent="0.2">
      <c r="A16" s="8" t="s">
        <v>71</v>
      </c>
      <c r="B16" s="134">
        <v>45.759622382578392</v>
      </c>
      <c r="C16" s="141">
        <v>896.88859869851694</v>
      </c>
      <c r="D16" s="137">
        <v>546</v>
      </c>
    </row>
    <row r="17" spans="1:4" s="6" customFormat="1" ht="11.25" customHeight="1" x14ac:dyDescent="0.2">
      <c r="A17" s="4" t="s">
        <v>167</v>
      </c>
      <c r="B17" s="134" t="s">
        <v>48</v>
      </c>
      <c r="C17" s="141" t="s">
        <v>48</v>
      </c>
      <c r="D17" s="137" t="s">
        <v>48</v>
      </c>
    </row>
    <row r="18" spans="1:4" s="6" customFormat="1" ht="11.25" customHeight="1" x14ac:dyDescent="0.2">
      <c r="A18" s="132" t="s">
        <v>84</v>
      </c>
      <c r="B18" s="134">
        <v>80.35365741785175</v>
      </c>
      <c r="C18" s="141">
        <v>1574.9316853898599</v>
      </c>
      <c r="D18" s="137">
        <v>1578</v>
      </c>
    </row>
    <row r="19" spans="1:4" s="6" customFormat="1" ht="11.25" customHeight="1" x14ac:dyDescent="0.2">
      <c r="A19" s="132" t="s">
        <v>85</v>
      </c>
      <c r="B19" s="134">
        <v>19.646342582149572</v>
      </c>
      <c r="C19" s="141">
        <v>385.06831461012325</v>
      </c>
      <c r="D19" s="137">
        <v>382</v>
      </c>
    </row>
    <row r="20" spans="1:4" s="6" customFormat="1" ht="11.25" customHeight="1" x14ac:dyDescent="0.2">
      <c r="A20" s="4" t="s">
        <v>168</v>
      </c>
      <c r="B20" s="134" t="s">
        <v>48</v>
      </c>
      <c r="C20" s="141" t="s">
        <v>48</v>
      </c>
      <c r="D20" s="137" t="s">
        <v>48</v>
      </c>
    </row>
    <row r="21" spans="1:4" s="6" customFormat="1" ht="11.25" customHeight="1" x14ac:dyDescent="0.2">
      <c r="A21" s="8" t="s">
        <v>1</v>
      </c>
      <c r="B21" s="134">
        <v>5.1795785460374062E-2</v>
      </c>
      <c r="C21" s="141">
        <v>1.0151973950233095</v>
      </c>
      <c r="D21" s="137">
        <v>1</v>
      </c>
    </row>
    <row r="22" spans="1:4" s="6" customFormat="1" ht="11.25" customHeight="1" x14ac:dyDescent="0.2">
      <c r="A22" s="8" t="s">
        <v>2</v>
      </c>
      <c r="B22" s="134">
        <v>19.679167293980587</v>
      </c>
      <c r="C22" s="141">
        <v>385.71167896201115</v>
      </c>
      <c r="D22" s="137">
        <v>384</v>
      </c>
    </row>
    <row r="23" spans="1:4" s="6" customFormat="1" ht="11.25" customHeight="1" x14ac:dyDescent="0.2">
      <c r="A23" s="8" t="s">
        <v>3</v>
      </c>
      <c r="B23" s="134">
        <v>69.78521088663922</v>
      </c>
      <c r="C23" s="141">
        <v>1367.7901333780992</v>
      </c>
      <c r="D23" s="137">
        <v>1363</v>
      </c>
    </row>
    <row r="24" spans="1:4" s="6" customFormat="1" ht="11.25" customHeight="1" x14ac:dyDescent="0.2">
      <c r="A24" s="8" t="s">
        <v>4</v>
      </c>
      <c r="B24" s="134">
        <v>9.9227699797314628</v>
      </c>
      <c r="C24" s="141">
        <v>194.48629160273245</v>
      </c>
      <c r="D24" s="137">
        <v>202</v>
      </c>
    </row>
    <row r="25" spans="1:4" s="6" customFormat="1" ht="11.25" customHeight="1" x14ac:dyDescent="0.2">
      <c r="A25" s="8" t="s">
        <v>5</v>
      </c>
      <c r="B25" s="134">
        <v>0.5610560541904055</v>
      </c>
      <c r="C25" s="141">
        <v>10.99669866213171</v>
      </c>
      <c r="D25" s="137">
        <v>10</v>
      </c>
    </row>
    <row r="26" spans="1:4" s="6" customFormat="1" ht="11.25" customHeight="1" x14ac:dyDescent="0.2">
      <c r="A26" s="4" t="s">
        <v>399</v>
      </c>
      <c r="B26" s="134" t="s">
        <v>48</v>
      </c>
      <c r="C26" s="141" t="s">
        <v>48</v>
      </c>
      <c r="D26" s="137" t="s">
        <v>48</v>
      </c>
    </row>
    <row r="27" spans="1:4" s="6" customFormat="1" ht="11.25" customHeight="1" x14ac:dyDescent="0.2">
      <c r="A27" s="8" t="s">
        <v>9</v>
      </c>
      <c r="B27" s="134">
        <v>20.900416109855566</v>
      </c>
      <c r="C27" s="141">
        <v>409.64815575316021</v>
      </c>
      <c r="D27" s="137">
        <v>414</v>
      </c>
    </row>
    <row r="28" spans="1:4" s="6" customFormat="1" ht="11.25" customHeight="1" x14ac:dyDescent="0.2">
      <c r="A28" s="8" t="s">
        <v>10</v>
      </c>
      <c r="B28" s="134">
        <v>40.825828615748307</v>
      </c>
      <c r="C28" s="141">
        <v>800.18624086864952</v>
      </c>
      <c r="D28" s="137">
        <v>788</v>
      </c>
    </row>
    <row r="29" spans="1:4" s="6" customFormat="1" ht="11.25" customHeight="1" x14ac:dyDescent="0.2">
      <c r="A29" s="8" t="s">
        <v>11</v>
      </c>
      <c r="B29" s="134">
        <v>30.963780955344998</v>
      </c>
      <c r="C29" s="141">
        <v>606.89010672474876</v>
      </c>
      <c r="D29" s="137">
        <v>614</v>
      </c>
    </row>
    <row r="30" spans="1:4" s="6" customFormat="1" ht="11.25" customHeight="1" x14ac:dyDescent="0.2">
      <c r="A30" s="8" t="s">
        <v>12</v>
      </c>
      <c r="B30" s="134">
        <v>7.309974319053568</v>
      </c>
      <c r="C30" s="141">
        <v>143.27549665344682</v>
      </c>
      <c r="D30" s="137">
        <v>144</v>
      </c>
    </row>
    <row r="31" spans="1:4" s="41" customFormat="1" ht="11.25" customHeight="1" x14ac:dyDescent="0.2">
      <c r="A31" s="4" t="s">
        <v>156</v>
      </c>
      <c r="B31" s="134" t="s">
        <v>48</v>
      </c>
      <c r="C31" s="141" t="s">
        <v>48</v>
      </c>
      <c r="D31" s="137" t="s">
        <v>48</v>
      </c>
    </row>
    <row r="32" spans="1:4" s="41" customFormat="1" ht="11.25" customHeight="1" x14ac:dyDescent="0.2">
      <c r="A32" s="8" t="s">
        <v>158</v>
      </c>
      <c r="B32" s="134">
        <v>19.276727250604505</v>
      </c>
      <c r="C32" s="141">
        <v>377.82385411184015</v>
      </c>
      <c r="D32" s="137">
        <v>498</v>
      </c>
    </row>
    <row r="33" spans="1:4" s="41" customFormat="1" ht="11.25" customHeight="1" x14ac:dyDescent="0.2">
      <c r="A33" s="8" t="s">
        <v>159</v>
      </c>
      <c r="B33" s="134">
        <v>19.269227534913409</v>
      </c>
      <c r="C33" s="141">
        <v>377.67685968429464</v>
      </c>
      <c r="D33" s="137">
        <v>397</v>
      </c>
    </row>
    <row r="34" spans="1:4" s="41" customFormat="1" ht="11.25" customHeight="1" x14ac:dyDescent="0.2">
      <c r="A34" s="8" t="s">
        <v>82</v>
      </c>
      <c r="B34" s="134">
        <v>19.302919120964305</v>
      </c>
      <c r="C34" s="141">
        <v>378.33721477089216</v>
      </c>
      <c r="D34" s="137">
        <v>362</v>
      </c>
    </row>
    <row r="35" spans="1:4" s="41" customFormat="1" ht="11.25" customHeight="1" x14ac:dyDescent="0.2">
      <c r="A35" s="8" t="s">
        <v>160</v>
      </c>
      <c r="B35" s="134">
        <v>20.866847020459254</v>
      </c>
      <c r="C35" s="141">
        <v>408.99020160099252</v>
      </c>
      <c r="D35" s="137">
        <v>383</v>
      </c>
    </row>
    <row r="36" spans="1:4" s="6" customFormat="1" ht="11.25" customHeight="1" x14ac:dyDescent="0.2">
      <c r="A36" s="8" t="s">
        <v>161</v>
      </c>
      <c r="B36" s="134">
        <v>21.284279073060329</v>
      </c>
      <c r="C36" s="141">
        <v>417.17186983197337</v>
      </c>
      <c r="D36" s="137">
        <v>320</v>
      </c>
    </row>
    <row r="37" spans="1:4" s="41" customFormat="1" ht="11.25" customHeight="1" x14ac:dyDescent="0.2">
      <c r="A37" s="4" t="s">
        <v>485</v>
      </c>
      <c r="B37" s="134" t="s">
        <v>48</v>
      </c>
      <c r="C37" s="141" t="s">
        <v>48</v>
      </c>
      <c r="D37" s="137" t="s">
        <v>48</v>
      </c>
    </row>
    <row r="38" spans="1:4" s="41" customFormat="1" ht="11.25" customHeight="1" x14ac:dyDescent="0.2">
      <c r="A38" s="8" t="s">
        <v>90</v>
      </c>
      <c r="B38" s="134">
        <v>7.5798652504576758</v>
      </c>
      <c r="C38" s="141">
        <v>148.3213977354128</v>
      </c>
      <c r="D38" s="137">
        <v>146</v>
      </c>
    </row>
    <row r="39" spans="1:4" s="41" customFormat="1" ht="11.25" customHeight="1" x14ac:dyDescent="0.2">
      <c r="A39" s="8" t="s">
        <v>89</v>
      </c>
      <c r="B39" s="134">
        <v>92.420134749543138</v>
      </c>
      <c r="C39" s="141">
        <v>1808.4600599093428</v>
      </c>
      <c r="D39" s="137">
        <v>1811</v>
      </c>
    </row>
    <row r="40" spans="1:4" s="41" customFormat="1" ht="11.25" customHeight="1" x14ac:dyDescent="0.2">
      <c r="A40" s="8"/>
      <c r="B40" s="134" t="s">
        <v>48</v>
      </c>
      <c r="C40" s="141" t="s">
        <v>48</v>
      </c>
      <c r="D40" s="137" t="s">
        <v>48</v>
      </c>
    </row>
    <row r="41" spans="1:4" s="6" customFormat="1" ht="11.25" customHeight="1" x14ac:dyDescent="0.2">
      <c r="A41" s="12" t="s">
        <v>170</v>
      </c>
      <c r="B41" s="143">
        <v>4.0390643769410142</v>
      </c>
      <c r="C41" s="144">
        <v>1959.9999999999575</v>
      </c>
      <c r="D41" s="145">
        <v>1960</v>
      </c>
    </row>
    <row r="43" spans="1:4" s="2" customFormat="1" x14ac:dyDescent="0.2">
      <c r="A43" s="189"/>
      <c r="B43" s="189"/>
      <c r="C43" s="189"/>
      <c r="D43" s="189"/>
    </row>
    <row r="48" spans="1:4" x14ac:dyDescent="0.2">
      <c r="A48" s="189"/>
      <c r="B48" s="48"/>
      <c r="C48" s="48"/>
      <c r="D48" s="48"/>
    </row>
    <row r="49" spans="2:4" x14ac:dyDescent="0.2">
      <c r="B49" s="48"/>
      <c r="C49" s="48"/>
      <c r="D49" s="48"/>
    </row>
    <row r="50" spans="2:4" x14ac:dyDescent="0.2">
      <c r="B50" s="48"/>
      <c r="C50" s="48"/>
      <c r="D50" s="48"/>
    </row>
    <row r="51" spans="2:4" x14ac:dyDescent="0.2">
      <c r="B51" s="48"/>
      <c r="C51" s="48"/>
      <c r="D51" s="48"/>
    </row>
    <row r="52" spans="2:4" x14ac:dyDescent="0.2">
      <c r="B52" s="48"/>
      <c r="C52" s="48"/>
      <c r="D52" s="48"/>
    </row>
    <row r="53" spans="2:4" x14ac:dyDescent="0.2">
      <c r="B53" s="48"/>
      <c r="C53" s="48"/>
      <c r="D53" s="48"/>
    </row>
    <row r="54" spans="2:4" x14ac:dyDescent="0.2">
      <c r="B54" s="48"/>
      <c r="C54" s="48"/>
      <c r="D54" s="48"/>
    </row>
    <row r="55" spans="2:4" x14ac:dyDescent="0.2">
      <c r="B55" s="48"/>
      <c r="C55" s="48"/>
      <c r="D55" s="48"/>
    </row>
    <row r="56" spans="2:4" x14ac:dyDescent="0.2">
      <c r="B56" s="48"/>
      <c r="C56" s="48"/>
      <c r="D56" s="48"/>
    </row>
    <row r="57" spans="2:4" x14ac:dyDescent="0.2">
      <c r="B57" s="48"/>
      <c r="C57" s="48"/>
      <c r="D57" s="48"/>
    </row>
    <row r="58" spans="2:4" x14ac:dyDescent="0.2">
      <c r="B58" s="48"/>
      <c r="C58" s="48"/>
      <c r="D58" s="48"/>
    </row>
    <row r="59" spans="2:4" x14ac:dyDescent="0.2">
      <c r="B59" s="48"/>
      <c r="C59" s="48"/>
      <c r="D59" s="48"/>
    </row>
    <row r="60" spans="2:4" x14ac:dyDescent="0.2">
      <c r="B60" s="48"/>
      <c r="C60" s="48"/>
      <c r="D60" s="48"/>
    </row>
    <row r="61" spans="2:4" x14ac:dyDescent="0.2">
      <c r="B61" s="48"/>
      <c r="C61" s="48"/>
      <c r="D61" s="48"/>
    </row>
    <row r="62" spans="2:4" x14ac:dyDescent="0.2">
      <c r="B62" s="48"/>
      <c r="C62" s="48"/>
      <c r="D62" s="48"/>
    </row>
    <row r="63" spans="2:4" x14ac:dyDescent="0.2">
      <c r="B63" s="48"/>
      <c r="C63" s="48"/>
      <c r="D63" s="48"/>
    </row>
    <row r="64" spans="2:4" x14ac:dyDescent="0.2">
      <c r="B64" s="48"/>
      <c r="C64" s="48"/>
      <c r="D64" s="48"/>
    </row>
    <row r="65" spans="2:4" x14ac:dyDescent="0.2">
      <c r="B65" s="48"/>
      <c r="C65" s="48"/>
      <c r="D65" s="48"/>
    </row>
    <row r="66" spans="2:4" x14ac:dyDescent="0.2">
      <c r="B66" s="48"/>
      <c r="C66" s="48"/>
      <c r="D66" s="48"/>
    </row>
    <row r="67" spans="2:4" x14ac:dyDescent="0.2">
      <c r="B67" s="48"/>
      <c r="C67" s="48"/>
      <c r="D67" s="48"/>
    </row>
    <row r="68" spans="2:4" x14ac:dyDescent="0.2">
      <c r="B68" s="48"/>
      <c r="C68" s="48"/>
      <c r="D68" s="48"/>
    </row>
    <row r="69" spans="2:4" x14ac:dyDescent="0.2">
      <c r="B69" s="48"/>
      <c r="C69" s="48"/>
      <c r="D69" s="48"/>
    </row>
    <row r="70" spans="2:4" x14ac:dyDescent="0.2">
      <c r="B70" s="48"/>
      <c r="C70" s="48"/>
      <c r="D70" s="48"/>
    </row>
    <row r="71" spans="2:4" x14ac:dyDescent="0.2">
      <c r="B71" s="48"/>
      <c r="C71" s="48"/>
      <c r="D71" s="48"/>
    </row>
    <row r="72" spans="2:4" x14ac:dyDescent="0.2">
      <c r="B72" s="48"/>
      <c r="C72" s="48"/>
      <c r="D72" s="48"/>
    </row>
    <row r="73" spans="2:4" x14ac:dyDescent="0.2">
      <c r="B73" s="48"/>
      <c r="C73" s="48"/>
      <c r="D73" s="48"/>
    </row>
    <row r="74" spans="2:4" x14ac:dyDescent="0.2">
      <c r="B74" s="48"/>
      <c r="C74" s="48"/>
      <c r="D74" s="48"/>
    </row>
    <row r="75" spans="2:4" x14ac:dyDescent="0.2">
      <c r="B75" s="48"/>
      <c r="C75" s="48"/>
      <c r="D75" s="48"/>
    </row>
    <row r="76" spans="2:4" x14ac:dyDescent="0.2">
      <c r="B76" s="48"/>
      <c r="C76" s="48"/>
      <c r="D76" s="48"/>
    </row>
    <row r="77" spans="2:4" x14ac:dyDescent="0.2">
      <c r="B77" s="48"/>
      <c r="C77" s="48"/>
      <c r="D77" s="48"/>
    </row>
    <row r="78" spans="2:4" x14ac:dyDescent="0.2">
      <c r="B78" s="48"/>
      <c r="C78" s="48"/>
      <c r="D78" s="48"/>
    </row>
    <row r="79" spans="2:4" x14ac:dyDescent="0.2">
      <c r="B79" s="48"/>
      <c r="C79" s="48"/>
      <c r="D79" s="48"/>
    </row>
    <row r="80" spans="2:4" x14ac:dyDescent="0.2">
      <c r="B80" s="48"/>
      <c r="C80" s="48"/>
      <c r="D80" s="48"/>
    </row>
    <row r="81" spans="2:4" x14ac:dyDescent="0.2">
      <c r="B81" s="48"/>
      <c r="C81" s="48"/>
      <c r="D81" s="48"/>
    </row>
    <row r="82" spans="2:4" x14ac:dyDescent="0.2">
      <c r="B82" s="48"/>
      <c r="C82" s="48"/>
      <c r="D82" s="48"/>
    </row>
    <row r="83" spans="2:4" x14ac:dyDescent="0.2">
      <c r="B83" s="48"/>
      <c r="C83" s="48"/>
      <c r="D83" s="48"/>
    </row>
    <row r="84" spans="2:4" x14ac:dyDescent="0.2">
      <c r="B84" s="48"/>
      <c r="C84" s="48"/>
      <c r="D84" s="48"/>
    </row>
    <row r="85" spans="2:4" x14ac:dyDescent="0.2">
      <c r="B85" s="48"/>
      <c r="C85" s="48"/>
      <c r="D85" s="48"/>
    </row>
    <row r="86" spans="2:4" x14ac:dyDescent="0.2">
      <c r="B86" s="48"/>
      <c r="C86" s="48"/>
      <c r="D86" s="48"/>
    </row>
    <row r="87" spans="2:4" x14ac:dyDescent="0.2">
      <c r="B87" s="48"/>
      <c r="C87" s="48"/>
      <c r="D87" s="48"/>
    </row>
    <row r="88" spans="2:4" x14ac:dyDescent="0.2">
      <c r="B88" s="48"/>
      <c r="C88" s="48"/>
      <c r="D88" s="48"/>
    </row>
    <row r="89" spans="2:4" x14ac:dyDescent="0.2">
      <c r="B89" s="48"/>
      <c r="C89" s="48"/>
      <c r="D89" s="48"/>
    </row>
    <row r="90" spans="2:4" x14ac:dyDescent="0.2">
      <c r="B90" s="48"/>
      <c r="C90" s="48"/>
      <c r="D90" s="48"/>
    </row>
    <row r="91" spans="2:4" x14ac:dyDescent="0.2">
      <c r="B91" s="48"/>
      <c r="C91" s="48"/>
      <c r="D91" s="48"/>
    </row>
    <row r="92" spans="2:4" x14ac:dyDescent="0.2">
      <c r="B92" s="48"/>
      <c r="C92" s="48"/>
      <c r="D92" s="48"/>
    </row>
    <row r="93" spans="2:4" x14ac:dyDescent="0.2">
      <c r="B93" s="48"/>
      <c r="C93" s="48"/>
      <c r="D93" s="48"/>
    </row>
    <row r="94" spans="2:4" x14ac:dyDescent="0.2">
      <c r="B94" s="48"/>
      <c r="C94" s="48"/>
      <c r="D94" s="48"/>
    </row>
    <row r="95" spans="2:4" x14ac:dyDescent="0.2">
      <c r="B95" s="48"/>
      <c r="C95" s="48"/>
      <c r="D95" s="48"/>
    </row>
    <row r="96" spans="2:4" x14ac:dyDescent="0.2">
      <c r="B96" s="48"/>
      <c r="C96" s="48"/>
      <c r="D96" s="48"/>
    </row>
    <row r="97" spans="2:4" x14ac:dyDescent="0.2">
      <c r="B97" s="48"/>
      <c r="C97" s="48"/>
      <c r="D97" s="48"/>
    </row>
    <row r="98" spans="2:4" x14ac:dyDescent="0.2">
      <c r="B98" s="48"/>
      <c r="C98" s="48"/>
      <c r="D98" s="48"/>
    </row>
    <row r="99" spans="2:4" x14ac:dyDescent="0.2">
      <c r="B99" s="48"/>
      <c r="C99" s="48"/>
      <c r="D99" s="48"/>
    </row>
    <row r="100" spans="2:4" x14ac:dyDescent="0.2">
      <c r="B100" s="48"/>
      <c r="C100" s="48"/>
      <c r="D100" s="48"/>
    </row>
    <row r="101" spans="2:4" x14ac:dyDescent="0.2">
      <c r="B101" s="48"/>
      <c r="C101" s="48"/>
      <c r="D101" s="48"/>
    </row>
    <row r="102" spans="2:4" x14ac:dyDescent="0.2">
      <c r="B102" s="48"/>
      <c r="C102" s="48"/>
      <c r="D102" s="48"/>
    </row>
    <row r="103" spans="2:4" x14ac:dyDescent="0.2">
      <c r="B103" s="48"/>
      <c r="C103" s="48"/>
      <c r="D103" s="48"/>
    </row>
    <row r="104" spans="2:4" x14ac:dyDescent="0.2">
      <c r="B104" s="48"/>
      <c r="C104" s="48"/>
      <c r="D104" s="48"/>
    </row>
    <row r="105" spans="2:4" x14ac:dyDescent="0.2">
      <c r="B105" s="48"/>
      <c r="C105" s="48"/>
      <c r="D105" s="48"/>
    </row>
    <row r="106" spans="2:4" x14ac:dyDescent="0.2">
      <c r="B106" s="48"/>
      <c r="C106" s="48"/>
      <c r="D106" s="48"/>
    </row>
    <row r="107" spans="2:4" x14ac:dyDescent="0.2">
      <c r="B107" s="48"/>
      <c r="C107" s="48"/>
      <c r="D107" s="48"/>
    </row>
    <row r="108" spans="2:4" x14ac:dyDescent="0.2">
      <c r="B108" s="48"/>
      <c r="C108" s="48"/>
      <c r="D108" s="48"/>
    </row>
    <row r="109" spans="2:4" x14ac:dyDescent="0.2">
      <c r="B109" s="48"/>
      <c r="C109" s="48"/>
      <c r="D109" s="48"/>
    </row>
    <row r="110" spans="2:4" x14ac:dyDescent="0.2">
      <c r="B110" s="48"/>
      <c r="C110" s="48"/>
      <c r="D110" s="48"/>
    </row>
    <row r="111" spans="2:4" x14ac:dyDescent="0.2">
      <c r="B111" s="48"/>
      <c r="C111" s="48"/>
      <c r="D111" s="48"/>
    </row>
    <row r="112" spans="2:4" x14ac:dyDescent="0.2">
      <c r="B112" s="48"/>
      <c r="C112" s="48"/>
      <c r="D112" s="48"/>
    </row>
    <row r="113" spans="2:4" x14ac:dyDescent="0.2">
      <c r="B113" s="48"/>
      <c r="C113" s="48"/>
      <c r="D113" s="48"/>
    </row>
    <row r="114" spans="2:4" x14ac:dyDescent="0.2">
      <c r="B114" s="48"/>
      <c r="C114" s="48"/>
      <c r="D114" s="48"/>
    </row>
    <row r="115" spans="2:4" x14ac:dyDescent="0.2">
      <c r="B115" s="48"/>
      <c r="C115" s="48"/>
      <c r="D115" s="48"/>
    </row>
  </sheetData>
  <mergeCells count="5">
    <mergeCell ref="A1:D1"/>
    <mergeCell ref="A2:D2"/>
    <mergeCell ref="A3:A4"/>
    <mergeCell ref="B3:B4"/>
    <mergeCell ref="C3:D3"/>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K94"/>
  <sheetViews>
    <sheetView workbookViewId="0">
      <selection sqref="A1:D1"/>
    </sheetView>
  </sheetViews>
  <sheetFormatPr defaultColWidth="9.140625" defaultRowHeight="15" x14ac:dyDescent="0.25"/>
  <cols>
    <col min="1" max="1" width="37.28515625" style="13" customWidth="1"/>
    <col min="2" max="2" width="13" style="13" customWidth="1"/>
    <col min="3" max="4" width="15.42578125" style="13" customWidth="1"/>
    <col min="5" max="16384" width="9.140625" style="13"/>
  </cols>
  <sheetData>
    <row r="1" spans="1:7" x14ac:dyDescent="0.25">
      <c r="A1" s="380" t="s">
        <v>173</v>
      </c>
      <c r="B1" s="381"/>
      <c r="C1" s="381"/>
      <c r="D1" s="382"/>
    </row>
    <row r="2" spans="1:7" ht="11.25" customHeight="1" x14ac:dyDescent="0.25">
      <c r="A2" s="389" t="s">
        <v>400</v>
      </c>
      <c r="B2" s="390"/>
      <c r="C2" s="390"/>
      <c r="D2" s="391"/>
    </row>
    <row r="3" spans="1:7" ht="11.25" customHeight="1" x14ac:dyDescent="0.25">
      <c r="A3" s="383"/>
      <c r="B3" s="385" t="s">
        <v>163</v>
      </c>
      <c r="C3" s="387" t="s">
        <v>172</v>
      </c>
      <c r="D3" s="388"/>
      <c r="E3" s="37"/>
    </row>
    <row r="4" spans="1:7" ht="11.25" customHeight="1" x14ac:dyDescent="0.25">
      <c r="A4" s="384"/>
      <c r="B4" s="386"/>
      <c r="C4" s="246" t="s">
        <v>164</v>
      </c>
      <c r="D4" s="247" t="s">
        <v>165</v>
      </c>
    </row>
    <row r="5" spans="1:7" ht="11.25" customHeight="1" x14ac:dyDescent="0.25">
      <c r="A5" s="19"/>
      <c r="B5" s="210"/>
      <c r="C5" s="210"/>
      <c r="D5" s="20"/>
    </row>
    <row r="6" spans="1:7" ht="11.25" customHeight="1" x14ac:dyDescent="0.25">
      <c r="A6" s="19" t="s">
        <v>52</v>
      </c>
      <c r="B6" s="139">
        <v>100</v>
      </c>
      <c r="C6" s="142">
        <v>879.92038891404707</v>
      </c>
      <c r="D6" s="140">
        <v>894</v>
      </c>
    </row>
    <row r="7" spans="1:7" ht="11.25" customHeight="1" x14ac:dyDescent="0.25">
      <c r="A7" s="19"/>
      <c r="B7" s="134" t="s">
        <v>48</v>
      </c>
      <c r="C7" s="141" t="s">
        <v>48</v>
      </c>
      <c r="D7" s="137" t="s">
        <v>48</v>
      </c>
    </row>
    <row r="8" spans="1:7" ht="11.25" customHeight="1" x14ac:dyDescent="0.25">
      <c r="A8" s="19" t="s">
        <v>65</v>
      </c>
      <c r="B8" s="134" t="s">
        <v>48</v>
      </c>
      <c r="C8" s="141" t="s">
        <v>48</v>
      </c>
      <c r="D8" s="137" t="s">
        <v>48</v>
      </c>
    </row>
    <row r="9" spans="1:7" ht="11.25" customHeight="1" x14ac:dyDescent="0.25">
      <c r="A9" s="21" t="s">
        <v>63</v>
      </c>
      <c r="B9" s="134">
        <v>65.47312436012615</v>
      </c>
      <c r="C9" s="141">
        <v>576.11137050379966</v>
      </c>
      <c r="D9" s="137">
        <v>481</v>
      </c>
    </row>
    <row r="10" spans="1:7" ht="11.25" customHeight="1" x14ac:dyDescent="0.25">
      <c r="A10" s="40" t="s">
        <v>64</v>
      </c>
      <c r="B10" s="134">
        <v>34.526875639872387</v>
      </c>
      <c r="C10" s="141">
        <v>303.8090184102345</v>
      </c>
      <c r="D10" s="137">
        <v>413</v>
      </c>
    </row>
    <row r="11" spans="1:7" ht="11.25" customHeight="1" x14ac:dyDescent="0.25">
      <c r="A11" s="19" t="s">
        <v>66</v>
      </c>
      <c r="B11" s="134" t="s">
        <v>48</v>
      </c>
      <c r="C11" s="141" t="s">
        <v>48</v>
      </c>
      <c r="D11" s="137" t="s">
        <v>48</v>
      </c>
    </row>
    <row r="12" spans="1:7" ht="11.25" customHeight="1" x14ac:dyDescent="0.25">
      <c r="A12" s="21" t="s">
        <v>67</v>
      </c>
      <c r="B12" s="134">
        <v>13.394031715781525</v>
      </c>
      <c r="C12" s="141">
        <v>117.85681596477559</v>
      </c>
      <c r="D12" s="137">
        <v>177</v>
      </c>
    </row>
    <row r="13" spans="1:7" ht="11.25" customHeight="1" x14ac:dyDescent="0.25">
      <c r="A13" s="21" t="s">
        <v>68</v>
      </c>
      <c r="B13" s="134">
        <v>20.293869499524597</v>
      </c>
      <c r="C13" s="141">
        <v>178.56989542592601</v>
      </c>
      <c r="D13" s="137">
        <v>172</v>
      </c>
    </row>
    <row r="14" spans="1:7" ht="11.25" customHeight="1" x14ac:dyDescent="0.25">
      <c r="A14" s="21" t="s">
        <v>69</v>
      </c>
      <c r="B14" s="134">
        <v>13.808209879555546</v>
      </c>
      <c r="C14" s="141">
        <v>121.50125407425303</v>
      </c>
      <c r="D14" s="137">
        <v>135</v>
      </c>
      <c r="G14" s="68"/>
    </row>
    <row r="15" spans="1:7" ht="11.25" customHeight="1" x14ac:dyDescent="0.25">
      <c r="A15" s="21" t="s">
        <v>70</v>
      </c>
      <c r="B15" s="134">
        <v>8.01240803860928</v>
      </c>
      <c r="C15" s="141">
        <v>70.50281197471115</v>
      </c>
      <c r="D15" s="137">
        <v>173</v>
      </c>
      <c r="G15" s="68"/>
    </row>
    <row r="16" spans="1:7" ht="11.25" customHeight="1" x14ac:dyDescent="0.25">
      <c r="A16" s="21" t="s">
        <v>71</v>
      </c>
      <c r="B16" s="134">
        <v>44.491480866527418</v>
      </c>
      <c r="C16" s="141">
        <v>391.48961147436688</v>
      </c>
      <c r="D16" s="137">
        <v>237</v>
      </c>
      <c r="G16" s="68"/>
    </row>
    <row r="17" spans="1:11" ht="11.25" customHeight="1" x14ac:dyDescent="0.25">
      <c r="A17" s="19" t="s">
        <v>83</v>
      </c>
      <c r="B17" s="134" t="s">
        <v>48</v>
      </c>
      <c r="C17" s="141" t="s">
        <v>48</v>
      </c>
      <c r="D17" s="137" t="s">
        <v>48</v>
      </c>
      <c r="G17" s="68"/>
    </row>
    <row r="18" spans="1:11" ht="11.25" customHeight="1" x14ac:dyDescent="0.25">
      <c r="A18" s="21" t="s">
        <v>84</v>
      </c>
      <c r="B18" s="134">
        <v>49.045231062749572</v>
      </c>
      <c r="C18" s="141">
        <v>431.55898791113907</v>
      </c>
      <c r="D18" s="137">
        <v>449</v>
      </c>
    </row>
    <row r="19" spans="1:11" ht="11.25" customHeight="1" x14ac:dyDescent="0.25">
      <c r="A19" s="21" t="s">
        <v>85</v>
      </c>
      <c r="B19" s="134">
        <v>50.954768937248303</v>
      </c>
      <c r="C19" s="141">
        <v>448.36140100288929</v>
      </c>
      <c r="D19" s="137">
        <v>445</v>
      </c>
    </row>
    <row r="20" spans="1:11" ht="11.25" customHeight="1" x14ac:dyDescent="0.25">
      <c r="A20" s="19" t="s">
        <v>171</v>
      </c>
      <c r="B20" s="134" t="s">
        <v>48</v>
      </c>
      <c r="C20" s="141" t="s">
        <v>48</v>
      </c>
      <c r="D20" s="137" t="s">
        <v>48</v>
      </c>
    </row>
    <row r="21" spans="1:11" ht="11.25" customHeight="1" x14ac:dyDescent="0.25">
      <c r="A21" s="21" t="s">
        <v>13</v>
      </c>
      <c r="B21" s="134">
        <v>19.612852194984473</v>
      </c>
      <c r="C21" s="141">
        <v>172.5774853112446</v>
      </c>
      <c r="D21" s="137">
        <v>172</v>
      </c>
    </row>
    <row r="22" spans="1:11" ht="11.25" customHeight="1" x14ac:dyDescent="0.25">
      <c r="A22" s="21" t="s">
        <v>14</v>
      </c>
      <c r="B22" s="134">
        <v>18.737109003063157</v>
      </c>
      <c r="C22" s="141">
        <v>164.87164241100226</v>
      </c>
      <c r="D22" s="137">
        <v>176</v>
      </c>
    </row>
    <row r="23" spans="1:11" ht="11.25" customHeight="1" x14ac:dyDescent="0.25">
      <c r="A23" s="21" t="s">
        <v>15</v>
      </c>
      <c r="B23" s="134">
        <v>18.984285333881392</v>
      </c>
      <c r="C23" s="141">
        <v>167.04659734244154</v>
      </c>
      <c r="D23" s="137">
        <v>172</v>
      </c>
    </row>
    <row r="24" spans="1:11" ht="11.25" customHeight="1" x14ac:dyDescent="0.25">
      <c r="A24" s="21" t="s">
        <v>16</v>
      </c>
      <c r="B24" s="134">
        <v>20.760082348020219</v>
      </c>
      <c r="C24" s="141">
        <v>182.67219733557593</v>
      </c>
      <c r="D24" s="137">
        <v>178</v>
      </c>
    </row>
    <row r="25" spans="1:11" ht="11.25" customHeight="1" x14ac:dyDescent="0.25">
      <c r="A25" s="21" t="s">
        <v>17</v>
      </c>
      <c r="B25" s="134">
        <v>21.905671120049309</v>
      </c>
      <c r="C25" s="141">
        <v>192.75246651376997</v>
      </c>
      <c r="D25" s="137">
        <v>196</v>
      </c>
    </row>
    <row r="26" spans="1:11" s="47" customFormat="1" ht="11.25" customHeight="1" x14ac:dyDescent="0.25">
      <c r="A26" s="11" t="s">
        <v>156</v>
      </c>
      <c r="B26" s="134" t="s">
        <v>48</v>
      </c>
      <c r="C26" s="141" t="s">
        <v>48</v>
      </c>
      <c r="D26" s="137" t="s">
        <v>48</v>
      </c>
      <c r="F26" s="13"/>
      <c r="G26" s="13"/>
      <c r="H26" s="13"/>
      <c r="I26" s="13"/>
      <c r="J26" s="13"/>
      <c r="K26" s="13"/>
    </row>
    <row r="27" spans="1:11" s="47" customFormat="1" ht="11.25" customHeight="1" x14ac:dyDescent="0.25">
      <c r="A27" s="132" t="s">
        <v>158</v>
      </c>
      <c r="B27" s="134">
        <v>20.834595363521849</v>
      </c>
      <c r="C27" s="141">
        <v>183.32785255136946</v>
      </c>
      <c r="D27" s="137">
        <v>244</v>
      </c>
      <c r="F27" s="13"/>
      <c r="G27" s="13"/>
      <c r="H27" s="13"/>
      <c r="I27" s="13"/>
      <c r="J27" s="13"/>
      <c r="K27" s="13"/>
    </row>
    <row r="28" spans="1:11" s="47" customFormat="1" ht="11.25" customHeight="1" x14ac:dyDescent="0.25">
      <c r="A28" s="132" t="s">
        <v>159</v>
      </c>
      <c r="B28" s="134">
        <v>21.626643075203596</v>
      </c>
      <c r="C28" s="141">
        <v>190.29724185638432</v>
      </c>
      <c r="D28" s="137">
        <v>193</v>
      </c>
      <c r="F28" s="13"/>
      <c r="G28" s="13"/>
      <c r="H28" s="13"/>
      <c r="I28" s="13"/>
      <c r="J28" s="13"/>
      <c r="K28" s="13"/>
    </row>
    <row r="29" spans="1:11" s="47" customFormat="1" ht="11.25" customHeight="1" x14ac:dyDescent="0.25">
      <c r="A29" s="132" t="s">
        <v>82</v>
      </c>
      <c r="B29" s="134">
        <v>20.310212282417385</v>
      </c>
      <c r="C29" s="141">
        <v>178.71369890471559</v>
      </c>
      <c r="D29" s="137">
        <v>171</v>
      </c>
      <c r="F29" s="13"/>
      <c r="G29" s="13"/>
      <c r="H29" s="13"/>
      <c r="I29" s="13"/>
      <c r="J29" s="13"/>
      <c r="K29" s="13"/>
    </row>
    <row r="30" spans="1:11" s="47" customFormat="1" ht="11.25" customHeight="1" x14ac:dyDescent="0.25">
      <c r="A30" s="132" t="s">
        <v>160</v>
      </c>
      <c r="B30" s="134">
        <v>20.316832596822461</v>
      </c>
      <c r="C30" s="141">
        <v>178.77195240097609</v>
      </c>
      <c r="D30" s="137">
        <v>168</v>
      </c>
      <c r="F30" s="13"/>
      <c r="G30" s="13"/>
      <c r="H30" s="13"/>
      <c r="I30" s="13"/>
      <c r="J30" s="13"/>
      <c r="K30" s="13"/>
    </row>
    <row r="31" spans="1:11" s="47" customFormat="1" ht="11.25" customHeight="1" x14ac:dyDescent="0.25">
      <c r="A31" s="46" t="s">
        <v>161</v>
      </c>
      <c r="B31" s="134">
        <v>16.911716682033262</v>
      </c>
      <c r="C31" s="141">
        <v>148.80964320058888</v>
      </c>
      <c r="D31" s="137">
        <v>118</v>
      </c>
      <c r="F31" s="13"/>
      <c r="G31" s="13"/>
      <c r="H31" s="13"/>
      <c r="I31" s="13"/>
      <c r="J31" s="13"/>
      <c r="K31" s="13"/>
    </row>
    <row r="32" spans="1:11" s="120" customFormat="1" ht="69" customHeight="1" x14ac:dyDescent="0.2">
      <c r="A32" s="377" t="s">
        <v>174</v>
      </c>
      <c r="B32" s="378"/>
      <c r="C32" s="378"/>
      <c r="D32" s="379"/>
    </row>
    <row r="33" spans="2:4" x14ac:dyDescent="0.25">
      <c r="D33" s="17"/>
    </row>
    <row r="37" spans="2:4" x14ac:dyDescent="0.25">
      <c r="B37" s="48"/>
      <c r="C37" s="48"/>
      <c r="D37" s="48"/>
    </row>
    <row r="38" spans="2:4" x14ac:dyDescent="0.25">
      <c r="B38" s="48"/>
      <c r="C38" s="48"/>
      <c r="D38" s="48"/>
    </row>
    <row r="39" spans="2:4" x14ac:dyDescent="0.25">
      <c r="B39" s="48"/>
      <c r="C39" s="48"/>
      <c r="D39" s="48"/>
    </row>
    <row r="40" spans="2:4" x14ac:dyDescent="0.25">
      <c r="B40" s="48"/>
      <c r="C40" s="48"/>
      <c r="D40" s="48"/>
    </row>
    <row r="41" spans="2:4" x14ac:dyDescent="0.25">
      <c r="B41" s="48"/>
      <c r="C41" s="48"/>
      <c r="D41" s="48"/>
    </row>
    <row r="42" spans="2:4" x14ac:dyDescent="0.25">
      <c r="B42" s="48"/>
      <c r="C42" s="48"/>
      <c r="D42" s="48"/>
    </row>
    <row r="43" spans="2:4" x14ac:dyDescent="0.25">
      <c r="B43" s="48"/>
      <c r="C43" s="48"/>
      <c r="D43" s="48"/>
    </row>
    <row r="44" spans="2:4" x14ac:dyDescent="0.25">
      <c r="B44" s="48"/>
      <c r="C44" s="48"/>
      <c r="D44" s="48"/>
    </row>
    <row r="45" spans="2:4" x14ac:dyDescent="0.25">
      <c r="B45" s="48"/>
      <c r="C45" s="48"/>
      <c r="D45" s="48"/>
    </row>
    <row r="46" spans="2:4" x14ac:dyDescent="0.25">
      <c r="B46" s="48"/>
      <c r="C46" s="48"/>
      <c r="D46" s="48"/>
    </row>
    <row r="47" spans="2:4" x14ac:dyDescent="0.25">
      <c r="B47" s="48"/>
      <c r="C47" s="48"/>
      <c r="D47" s="48"/>
    </row>
    <row r="48" spans="2:4" x14ac:dyDescent="0.25">
      <c r="B48" s="48"/>
      <c r="C48" s="48"/>
      <c r="D48" s="48"/>
    </row>
    <row r="49" spans="2:4" x14ac:dyDescent="0.25">
      <c r="B49" s="48"/>
      <c r="C49" s="48"/>
      <c r="D49" s="48"/>
    </row>
    <row r="50" spans="2:4" x14ac:dyDescent="0.25">
      <c r="B50" s="48"/>
      <c r="C50" s="48"/>
      <c r="D50" s="48"/>
    </row>
    <row r="51" spans="2:4" x14ac:dyDescent="0.25">
      <c r="B51" s="48"/>
      <c r="C51" s="48"/>
      <c r="D51" s="48"/>
    </row>
    <row r="52" spans="2:4" x14ac:dyDescent="0.25">
      <c r="B52" s="48"/>
      <c r="C52" s="48"/>
      <c r="D52" s="48"/>
    </row>
    <row r="53" spans="2:4" x14ac:dyDescent="0.25">
      <c r="B53" s="48"/>
      <c r="C53" s="48"/>
      <c r="D53" s="48"/>
    </row>
    <row r="54" spans="2:4" x14ac:dyDescent="0.25">
      <c r="B54" s="48"/>
      <c r="C54" s="48"/>
      <c r="D54" s="48"/>
    </row>
    <row r="55" spans="2:4" x14ac:dyDescent="0.25">
      <c r="B55" s="48"/>
      <c r="C55" s="48"/>
      <c r="D55" s="48"/>
    </row>
    <row r="56" spans="2:4" x14ac:dyDescent="0.25">
      <c r="B56" s="48"/>
      <c r="C56" s="48"/>
      <c r="D56" s="48"/>
    </row>
    <row r="57" spans="2:4" x14ac:dyDescent="0.25">
      <c r="B57" s="48"/>
      <c r="C57" s="48"/>
      <c r="D57" s="48"/>
    </row>
    <row r="58" spans="2:4" x14ac:dyDescent="0.25">
      <c r="B58" s="48"/>
      <c r="C58" s="48"/>
      <c r="D58" s="48"/>
    </row>
    <row r="59" spans="2:4" x14ac:dyDescent="0.25">
      <c r="B59" s="48"/>
      <c r="C59" s="48"/>
      <c r="D59" s="48"/>
    </row>
    <row r="60" spans="2:4" x14ac:dyDescent="0.25">
      <c r="B60" s="48"/>
      <c r="C60" s="48"/>
      <c r="D60" s="48"/>
    </row>
    <row r="61" spans="2:4" x14ac:dyDescent="0.25">
      <c r="B61" s="48"/>
      <c r="C61" s="48"/>
      <c r="D61" s="48"/>
    </row>
    <row r="62" spans="2:4" x14ac:dyDescent="0.25">
      <c r="B62" s="48"/>
      <c r="C62" s="48"/>
      <c r="D62" s="48"/>
    </row>
    <row r="63" spans="2:4" x14ac:dyDescent="0.25">
      <c r="B63" s="48"/>
      <c r="C63" s="48"/>
      <c r="D63" s="48"/>
    </row>
    <row r="64" spans="2:4" x14ac:dyDescent="0.25">
      <c r="B64" s="48"/>
      <c r="C64" s="48"/>
      <c r="D64" s="48"/>
    </row>
    <row r="65" spans="2:4" x14ac:dyDescent="0.25">
      <c r="B65" s="48"/>
      <c r="C65" s="48"/>
      <c r="D65" s="48"/>
    </row>
    <row r="66" spans="2:4" x14ac:dyDescent="0.25">
      <c r="B66" s="48"/>
      <c r="C66" s="48"/>
      <c r="D66" s="48"/>
    </row>
    <row r="67" spans="2:4" x14ac:dyDescent="0.25">
      <c r="B67" s="48"/>
      <c r="C67" s="48"/>
      <c r="D67" s="48"/>
    </row>
    <row r="68" spans="2:4" x14ac:dyDescent="0.25">
      <c r="B68" s="48" t="e" cm="1">
        <f t="array" aca="1" ref="B68" ca="1">IF(ismerged($A33),"",IF($A33="","",IF(isbold($A33),IF(OR($A33="Total"),_xlfn.CONCAT("R",ROW(B33),"C",COLUMN(B33)),""),_xlfn.CONCAT("R",ROW(B33),"C",COLUMN(B33)))))</f>
        <v>#NAME?</v>
      </c>
      <c r="C68" s="48" t="e" cm="1">
        <f t="array" aca="1" ref="C68" ca="1">IF(ismerged($A33),"",IF($A33="","",IF(isbold($A33),IF(OR($A33="Total"),_xlfn.CONCAT("R",ROW(C33),"C",COLUMN(C33)),""),_xlfn.CONCAT("R",ROW(C33),"C",COLUMN(C33)))))</f>
        <v>#NAME?</v>
      </c>
      <c r="D68" s="48" t="e" cm="1">
        <f t="array" aca="1" ref="D68" ca="1">IF(ismerged($A33),"",IF($A33="","",IF(isbold($A33),IF(OR($A33="Total"),_xlfn.CONCAT("R",ROW(D33),"C",COLUMN(D33)),""),_xlfn.CONCAT("R",ROW(D33),"C",COLUMN(D33)))))</f>
        <v>#NAME?</v>
      </c>
    </row>
    <row r="69" spans="2:4" x14ac:dyDescent="0.25">
      <c r="B69" s="48" t="e" cm="1">
        <f t="array" aca="1" ref="B69" ca="1">IF(ismerged($A34),"",IF($A34="","",IF(isbold($A34),IF(OR($A34="Total"),_xlfn.CONCAT("R",ROW(B34),"C",COLUMN(B34)),""),_xlfn.CONCAT("R",ROW(B34),"C",COLUMN(B34)))))</f>
        <v>#NAME?</v>
      </c>
      <c r="C69" s="48" t="e" cm="1">
        <f t="array" aca="1" ref="C69" ca="1">IF(ismerged($A34),"",IF($A34="","",IF(isbold($A34),IF(OR($A34="Total"),_xlfn.CONCAT("R",ROW(C34),"C",COLUMN(C34)),""),_xlfn.CONCAT("R",ROW(C34),"C",COLUMN(C34)))))</f>
        <v>#NAME?</v>
      </c>
      <c r="D69" s="48" t="e" cm="1">
        <f t="array" aca="1" ref="D69" ca="1">IF(ismerged($A34),"",IF($A34="","",IF(isbold($A34),IF(OR($A34="Total"),_xlfn.CONCAT("R",ROW(D34),"C",COLUMN(D34)),""),_xlfn.CONCAT("R",ROW(D34),"C",COLUMN(D34)))))</f>
        <v>#NAME?</v>
      </c>
    </row>
    <row r="70" spans="2:4" x14ac:dyDescent="0.25">
      <c r="B70" s="48" t="e" cm="1">
        <f t="array" aca="1" ref="B70" ca="1">IF(ismerged($A35),"",IF($A35="","",IF(isbold($A35),IF(OR($A35="Total"),_xlfn.CONCAT("R",ROW(B35),"C",COLUMN(B35)),""),_xlfn.CONCAT("R",ROW(B35),"C",COLUMN(B35)))))</f>
        <v>#NAME?</v>
      </c>
      <c r="C70" s="48" t="e" cm="1">
        <f t="array" aca="1" ref="C70" ca="1">IF(ismerged($A35),"",IF($A35="","",IF(isbold($A35),IF(OR($A35="Total"),_xlfn.CONCAT("R",ROW(C35),"C",COLUMN(C35)),""),_xlfn.CONCAT("R",ROW(C35),"C",COLUMN(C35)))))</f>
        <v>#NAME?</v>
      </c>
      <c r="D70" s="48" t="e" cm="1">
        <f t="array" aca="1" ref="D70" ca="1">IF(ismerged($A35),"",IF($A35="","",IF(isbold($A35),IF(OR($A35="Total"),_xlfn.CONCAT("R",ROW(D35),"C",COLUMN(D35)),""),_xlfn.CONCAT("R",ROW(D35),"C",COLUMN(D35)))))</f>
        <v>#NAME?</v>
      </c>
    </row>
    <row r="71" spans="2:4" x14ac:dyDescent="0.25">
      <c r="B71" s="48"/>
      <c r="C71" s="48"/>
      <c r="D71" s="48"/>
    </row>
    <row r="72" spans="2:4" x14ac:dyDescent="0.25">
      <c r="B72" s="48"/>
      <c r="C72" s="48"/>
      <c r="D72" s="48"/>
    </row>
    <row r="73" spans="2:4" x14ac:dyDescent="0.25">
      <c r="B73" s="48"/>
      <c r="C73" s="48"/>
      <c r="D73" s="48"/>
    </row>
    <row r="74" spans="2:4" x14ac:dyDescent="0.25">
      <c r="B74" s="48"/>
      <c r="C74" s="48"/>
      <c r="D74" s="48"/>
    </row>
    <row r="75" spans="2:4" x14ac:dyDescent="0.25">
      <c r="B75" s="48"/>
      <c r="C75" s="48"/>
      <c r="D75" s="48"/>
    </row>
    <row r="76" spans="2:4" x14ac:dyDescent="0.25">
      <c r="B76" s="48"/>
      <c r="C76" s="48"/>
      <c r="D76" s="48"/>
    </row>
    <row r="77" spans="2:4" x14ac:dyDescent="0.25">
      <c r="B77" s="48"/>
      <c r="C77" s="48"/>
      <c r="D77" s="48"/>
    </row>
    <row r="78" spans="2:4" x14ac:dyDescent="0.25">
      <c r="B78" s="48"/>
      <c r="C78" s="48"/>
      <c r="D78" s="48"/>
    </row>
    <row r="79" spans="2:4" x14ac:dyDescent="0.25">
      <c r="B79" s="48"/>
      <c r="C79" s="48"/>
      <c r="D79" s="48"/>
    </row>
    <row r="80" spans="2:4" x14ac:dyDescent="0.25">
      <c r="B80" s="48"/>
      <c r="C80" s="48"/>
      <c r="D80" s="48"/>
    </row>
    <row r="81" spans="2:4" x14ac:dyDescent="0.25">
      <c r="B81" s="48"/>
      <c r="C81" s="48"/>
      <c r="D81" s="48"/>
    </row>
    <row r="82" spans="2:4" x14ac:dyDescent="0.25">
      <c r="B82" s="48"/>
      <c r="C82" s="48"/>
      <c r="D82" s="48"/>
    </row>
    <row r="83" spans="2:4" x14ac:dyDescent="0.25">
      <c r="B83" s="48"/>
      <c r="C83" s="48"/>
      <c r="D83" s="48"/>
    </row>
    <row r="84" spans="2:4" x14ac:dyDescent="0.25">
      <c r="B84" s="48"/>
      <c r="C84" s="48"/>
      <c r="D84" s="48"/>
    </row>
    <row r="85" spans="2:4" x14ac:dyDescent="0.25">
      <c r="B85" s="48"/>
      <c r="C85" s="48"/>
      <c r="D85" s="48"/>
    </row>
    <row r="86" spans="2:4" x14ac:dyDescent="0.25">
      <c r="B86" s="48"/>
      <c r="C86" s="48"/>
      <c r="D86" s="48"/>
    </row>
    <row r="87" spans="2:4" x14ac:dyDescent="0.25">
      <c r="B87" s="48"/>
      <c r="C87" s="48"/>
      <c r="D87" s="48"/>
    </row>
    <row r="88" spans="2:4" x14ac:dyDescent="0.25">
      <c r="B88" s="48"/>
      <c r="C88" s="48"/>
      <c r="D88" s="48"/>
    </row>
    <row r="89" spans="2:4" x14ac:dyDescent="0.25">
      <c r="B89" s="48"/>
      <c r="C89" s="48"/>
      <c r="D89" s="48"/>
    </row>
    <row r="90" spans="2:4" x14ac:dyDescent="0.25">
      <c r="B90" s="48"/>
      <c r="C90" s="48"/>
      <c r="D90" s="48"/>
    </row>
    <row r="91" spans="2:4" x14ac:dyDescent="0.25">
      <c r="B91" s="48"/>
      <c r="C91" s="48"/>
      <c r="D91" s="48"/>
    </row>
    <row r="92" spans="2:4" x14ac:dyDescent="0.25">
      <c r="B92" s="48"/>
      <c r="C92" s="48"/>
      <c r="D92" s="48"/>
    </row>
    <row r="93" spans="2:4" x14ac:dyDescent="0.25">
      <c r="B93" s="48"/>
      <c r="C93" s="48"/>
      <c r="D93" s="48"/>
    </row>
    <row r="94" spans="2:4" x14ac:dyDescent="0.25">
      <c r="B94" s="48"/>
      <c r="C94" s="48"/>
      <c r="D94" s="48"/>
    </row>
  </sheetData>
  <mergeCells count="6">
    <mergeCell ref="A32:D32"/>
    <mergeCell ref="A1:D1"/>
    <mergeCell ref="A3:A4"/>
    <mergeCell ref="B3:B4"/>
    <mergeCell ref="C3:D3"/>
    <mergeCell ref="A2:D2"/>
  </mergeCells>
  <phoneticPr fontId="34" type="noConversion"/>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M97"/>
  <sheetViews>
    <sheetView topLeftCell="B1" workbookViewId="0">
      <selection activeCell="J5" sqref="J5"/>
    </sheetView>
  </sheetViews>
  <sheetFormatPr defaultColWidth="9.140625" defaultRowHeight="15" x14ac:dyDescent="0.25"/>
  <cols>
    <col min="1" max="1" width="37.28515625" style="13" customWidth="1"/>
    <col min="2" max="2" width="16.42578125" style="13" customWidth="1"/>
    <col min="3" max="3" width="13" style="13" customWidth="1"/>
    <col min="4" max="4" width="1.5703125" style="13" customWidth="1"/>
    <col min="5" max="9" width="10.42578125" style="13" customWidth="1"/>
    <col min="10" max="10" width="22.140625" style="13" customWidth="1"/>
    <col min="11" max="16384" width="9.140625" style="13"/>
  </cols>
  <sheetData>
    <row r="1" spans="1:13" x14ac:dyDescent="0.25">
      <c r="A1" s="380" t="s">
        <v>175</v>
      </c>
      <c r="B1" s="381"/>
      <c r="C1" s="381"/>
      <c r="D1" s="381"/>
      <c r="E1" s="381"/>
      <c r="F1" s="381"/>
      <c r="G1" s="381"/>
      <c r="H1" s="381"/>
      <c r="I1" s="381"/>
      <c r="J1" s="382"/>
    </row>
    <row r="2" spans="1:13" ht="11.25" customHeight="1" x14ac:dyDescent="0.25">
      <c r="A2" s="389" t="s">
        <v>488</v>
      </c>
      <c r="B2" s="390"/>
      <c r="C2" s="390"/>
      <c r="D2" s="390"/>
      <c r="E2" s="390"/>
      <c r="F2" s="390"/>
      <c r="G2" s="390"/>
      <c r="H2" s="390"/>
      <c r="I2" s="390"/>
      <c r="J2" s="391"/>
    </row>
    <row r="3" spans="1:13" ht="17.25" customHeight="1" x14ac:dyDescent="0.25">
      <c r="A3" s="383"/>
      <c r="B3" s="385" t="s">
        <v>489</v>
      </c>
      <c r="C3" s="385" t="s">
        <v>105</v>
      </c>
      <c r="D3" s="245"/>
      <c r="E3" s="395" t="s">
        <v>490</v>
      </c>
      <c r="F3" s="395"/>
      <c r="G3" s="395"/>
      <c r="H3" s="395"/>
      <c r="I3" s="398" t="s">
        <v>52</v>
      </c>
      <c r="J3" s="396" t="s">
        <v>491</v>
      </c>
      <c r="K3" s="37"/>
    </row>
    <row r="4" spans="1:13" ht="24" customHeight="1" x14ac:dyDescent="0.25">
      <c r="A4" s="384"/>
      <c r="B4" s="386"/>
      <c r="C4" s="386"/>
      <c r="D4" s="246"/>
      <c r="E4" s="246" t="s">
        <v>177</v>
      </c>
      <c r="F4" s="246" t="s">
        <v>178</v>
      </c>
      <c r="G4" s="246" t="s">
        <v>179</v>
      </c>
      <c r="H4" s="246" t="s">
        <v>180</v>
      </c>
      <c r="I4" s="386"/>
      <c r="J4" s="397"/>
    </row>
    <row r="5" spans="1:13" ht="11.25" customHeight="1" x14ac:dyDescent="0.25">
      <c r="A5" s="194"/>
      <c r="B5" s="179"/>
      <c r="C5" s="181"/>
      <c r="D5" s="180"/>
      <c r="E5" s="180"/>
      <c r="F5" s="180"/>
      <c r="G5" s="180"/>
      <c r="H5" s="180"/>
      <c r="I5" s="180"/>
      <c r="J5" s="182"/>
    </row>
    <row r="6" spans="1:13" ht="11.25" customHeight="1" x14ac:dyDescent="0.25">
      <c r="A6" s="19" t="s">
        <v>52</v>
      </c>
      <c r="B6" s="139">
        <v>7.5798652504576758</v>
      </c>
      <c r="C6" s="142">
        <v>1959.9999999999575</v>
      </c>
      <c r="D6" s="139" t="s">
        <v>48</v>
      </c>
      <c r="E6" s="139">
        <v>68.399180330218257</v>
      </c>
      <c r="F6" s="139">
        <v>11.012291024621579</v>
      </c>
      <c r="G6" s="139">
        <v>1.1911735487771844</v>
      </c>
      <c r="H6" s="139">
        <v>19.397355096381947</v>
      </c>
      <c r="I6" s="139">
        <v>100</v>
      </c>
      <c r="J6" s="140">
        <v>783.94276803382513</v>
      </c>
    </row>
    <row r="7" spans="1:13" ht="11.25" customHeight="1" x14ac:dyDescent="0.25">
      <c r="A7" s="19"/>
      <c r="B7" s="139" t="s">
        <v>48</v>
      </c>
      <c r="C7" s="142" t="s">
        <v>48</v>
      </c>
      <c r="D7" s="139" t="s">
        <v>48</v>
      </c>
      <c r="E7" s="139" t="s">
        <v>48</v>
      </c>
      <c r="F7" s="139" t="s">
        <v>48</v>
      </c>
      <c r="G7" s="139" t="s">
        <v>48</v>
      </c>
      <c r="H7" s="139" t="s">
        <v>48</v>
      </c>
      <c r="I7" s="139"/>
      <c r="J7" s="140" t="s">
        <v>48</v>
      </c>
    </row>
    <row r="8" spans="1:13" ht="11.25" customHeight="1" x14ac:dyDescent="0.25">
      <c r="A8" s="19" t="s">
        <v>65</v>
      </c>
      <c r="B8" s="134" t="s">
        <v>48</v>
      </c>
      <c r="C8" s="141" t="s">
        <v>48</v>
      </c>
      <c r="D8" s="134" t="s">
        <v>48</v>
      </c>
      <c r="E8" s="134" t="s">
        <v>48</v>
      </c>
      <c r="F8" s="134" t="s">
        <v>48</v>
      </c>
      <c r="G8" s="134" t="s">
        <v>48</v>
      </c>
      <c r="H8" s="134" t="s">
        <v>48</v>
      </c>
      <c r="I8" s="134"/>
      <c r="J8" s="137" t="s">
        <v>48</v>
      </c>
    </row>
    <row r="9" spans="1:13" ht="11.25" customHeight="1" x14ac:dyDescent="0.25">
      <c r="A9" s="21" t="s">
        <v>63</v>
      </c>
      <c r="B9" s="134">
        <v>7.0520318705527485</v>
      </c>
      <c r="C9" s="141">
        <v>1332.8382844601811</v>
      </c>
      <c r="D9" s="134" t="s">
        <v>48</v>
      </c>
      <c r="E9" s="134">
        <v>67.593348354730963</v>
      </c>
      <c r="F9" s="134">
        <v>12.553915841205876</v>
      </c>
      <c r="G9" s="134">
        <v>0.86061374253420375</v>
      </c>
      <c r="H9" s="134">
        <v>18.992122061529528</v>
      </c>
      <c r="I9" s="134">
        <v>100</v>
      </c>
      <c r="J9" s="137">
        <v>495.24330191423417</v>
      </c>
    </row>
    <row r="10" spans="1:13" ht="11.25" customHeight="1" x14ac:dyDescent="0.25">
      <c r="A10" s="40" t="s">
        <v>64</v>
      </c>
      <c r="B10" s="134">
        <v>8.7006756213678909</v>
      </c>
      <c r="C10" s="141">
        <v>627.16171553982883</v>
      </c>
      <c r="D10" s="134" t="s">
        <v>48</v>
      </c>
      <c r="E10" s="134">
        <v>69.781527494531176</v>
      </c>
      <c r="F10" s="134">
        <v>8.3677438256261016</v>
      </c>
      <c r="G10" s="134">
        <v>1.7582252725794907</v>
      </c>
      <c r="H10" s="134">
        <v>20.092503407262821</v>
      </c>
      <c r="I10" s="134">
        <v>100</v>
      </c>
      <c r="J10" s="137">
        <v>288.69946611958159</v>
      </c>
    </row>
    <row r="11" spans="1:13" ht="11.25" customHeight="1" x14ac:dyDescent="0.25">
      <c r="A11" s="19" t="s">
        <v>66</v>
      </c>
      <c r="B11" s="134" t="s">
        <v>48</v>
      </c>
      <c r="C11" s="141" t="s">
        <v>48</v>
      </c>
      <c r="D11" s="134" t="s">
        <v>48</v>
      </c>
      <c r="E11" s="134" t="s">
        <v>48</v>
      </c>
      <c r="F11" s="134" t="s">
        <v>48</v>
      </c>
      <c r="G11" s="134" t="s">
        <v>48</v>
      </c>
      <c r="H11" s="134" t="s">
        <v>48</v>
      </c>
      <c r="I11" s="134"/>
      <c r="J11" s="137" t="s">
        <v>48</v>
      </c>
    </row>
    <row r="12" spans="1:13" ht="11.25" customHeight="1" x14ac:dyDescent="0.25">
      <c r="A12" s="21" t="s">
        <v>67</v>
      </c>
      <c r="B12" s="134">
        <v>5.3908586957216285</v>
      </c>
      <c r="C12" s="141">
        <v>234.2468423485486</v>
      </c>
      <c r="D12" s="134" t="s">
        <v>48</v>
      </c>
      <c r="E12" s="134">
        <v>68.550435921312868</v>
      </c>
      <c r="F12" s="134">
        <v>9.5006988032088735</v>
      </c>
      <c r="G12" s="134">
        <v>0.80732968056271082</v>
      </c>
      <c r="H12" s="134">
        <v>21.14153559491541</v>
      </c>
      <c r="I12" s="134">
        <v>100</v>
      </c>
      <c r="J12" s="137">
        <v>78.070542460022153</v>
      </c>
    </row>
    <row r="13" spans="1:13" ht="11.25" customHeight="1" x14ac:dyDescent="0.25">
      <c r="A13" s="21" t="s">
        <v>68</v>
      </c>
      <c r="B13" s="134">
        <v>7.5508380543510718</v>
      </c>
      <c r="C13" s="141">
        <v>368.48409399480948</v>
      </c>
      <c r="D13" s="134" t="s">
        <v>48</v>
      </c>
      <c r="E13" s="134">
        <v>68.821639347140461</v>
      </c>
      <c r="F13" s="134">
        <v>5.7978032730761777</v>
      </c>
      <c r="G13" s="134">
        <v>4.0405737758883093</v>
      </c>
      <c r="H13" s="134">
        <v>21.339983603895149</v>
      </c>
      <c r="I13" s="134">
        <v>100</v>
      </c>
      <c r="J13" s="137">
        <v>125.62540016982132</v>
      </c>
    </row>
    <row r="14" spans="1:13" ht="11.25" customHeight="1" x14ac:dyDescent="0.25">
      <c r="A14" s="21" t="s">
        <v>69</v>
      </c>
      <c r="B14" s="134">
        <v>10.399165265626362</v>
      </c>
      <c r="C14" s="141">
        <v>318.34339632895933</v>
      </c>
      <c r="D14" s="134" t="s">
        <v>48</v>
      </c>
      <c r="E14" s="134">
        <v>69.160670126880163</v>
      </c>
      <c r="F14" s="134">
        <v>13.615351141853759</v>
      </c>
      <c r="G14" s="134">
        <v>0.46954500576424019</v>
      </c>
      <c r="H14" s="134">
        <v>16.754433725502036</v>
      </c>
      <c r="I14" s="134">
        <v>100</v>
      </c>
      <c r="J14" s="137">
        <v>182.06955968465951</v>
      </c>
      <c r="M14" s="68"/>
    </row>
    <row r="15" spans="1:13" ht="11.25" customHeight="1" x14ac:dyDescent="0.25">
      <c r="A15" s="21" t="s">
        <v>70</v>
      </c>
      <c r="B15" s="134">
        <v>6.050541191416472</v>
      </c>
      <c r="C15" s="141">
        <v>142.03706862917196</v>
      </c>
      <c r="D15" s="134" t="s">
        <v>48</v>
      </c>
      <c r="E15" s="134">
        <v>67.603693949767006</v>
      </c>
      <c r="F15" s="134">
        <v>14.751656386357149</v>
      </c>
      <c r="G15" s="134">
        <v>0.9916349019122831</v>
      </c>
      <c r="H15" s="134">
        <v>16.653014761963654</v>
      </c>
      <c r="I15" s="134">
        <v>100</v>
      </c>
      <c r="J15" s="137">
        <v>41.678938305056683</v>
      </c>
      <c r="M15" s="68"/>
    </row>
    <row r="16" spans="1:13" ht="11.25" customHeight="1" x14ac:dyDescent="0.25">
      <c r="A16" s="21" t="s">
        <v>71</v>
      </c>
      <c r="B16" s="134">
        <v>7.4057289075803485</v>
      </c>
      <c r="C16" s="141">
        <v>896.88859869851694</v>
      </c>
      <c r="D16" s="134" t="s">
        <v>48</v>
      </c>
      <c r="E16" s="134">
        <v>67.921283913291759</v>
      </c>
      <c r="F16" s="134">
        <v>11.414234418361916</v>
      </c>
      <c r="G16" s="134">
        <v>0.66301680791778217</v>
      </c>
      <c r="H16" s="134">
        <v>20.001464860429</v>
      </c>
      <c r="I16" s="134">
        <v>100</v>
      </c>
      <c r="J16" s="137">
        <v>356.49832741425746</v>
      </c>
      <c r="M16" s="68"/>
    </row>
    <row r="17" spans="1:10" ht="11.25" customHeight="1" x14ac:dyDescent="0.25">
      <c r="A17" s="19" t="s">
        <v>171</v>
      </c>
      <c r="B17" s="134" t="s">
        <v>48</v>
      </c>
      <c r="C17" s="141" t="s">
        <v>48</v>
      </c>
      <c r="D17" s="134" t="s">
        <v>48</v>
      </c>
      <c r="E17" s="134" t="s">
        <v>48</v>
      </c>
      <c r="F17" s="134" t="s">
        <v>48</v>
      </c>
      <c r="G17" s="134" t="s">
        <v>48</v>
      </c>
      <c r="H17" s="134" t="s">
        <v>48</v>
      </c>
      <c r="I17" s="134"/>
      <c r="J17" s="137" t="s">
        <v>48</v>
      </c>
    </row>
    <row r="18" spans="1:10" ht="11.25" customHeight="1" x14ac:dyDescent="0.25">
      <c r="A18" s="132" t="s">
        <v>18</v>
      </c>
      <c r="B18" s="134" t="s">
        <v>19</v>
      </c>
      <c r="C18" s="141" t="s">
        <v>19</v>
      </c>
      <c r="D18" s="134" t="s">
        <v>48</v>
      </c>
      <c r="E18" s="134">
        <v>50.570468108208971</v>
      </c>
      <c r="F18" s="134">
        <v>7.7004047626347871</v>
      </c>
      <c r="G18" s="134">
        <v>0</v>
      </c>
      <c r="H18" s="134">
        <v>41.729127129156218</v>
      </c>
      <c r="I18" s="134">
        <v>100</v>
      </c>
      <c r="J18" s="137">
        <v>118.61858236041</v>
      </c>
    </row>
    <row r="19" spans="1:10" ht="11.25" customHeight="1" x14ac:dyDescent="0.25">
      <c r="A19" s="132" t="s">
        <v>20</v>
      </c>
      <c r="B19" s="134" t="s">
        <v>19</v>
      </c>
      <c r="C19" s="141" t="s">
        <v>19</v>
      </c>
      <c r="D19" s="134" t="s">
        <v>48</v>
      </c>
      <c r="E19" s="134">
        <v>69.322724087266437</v>
      </c>
      <c r="F19" s="134">
        <v>9.2852786865101482</v>
      </c>
      <c r="G19" s="134">
        <v>0</v>
      </c>
      <c r="H19" s="134">
        <v>21.391997226223378</v>
      </c>
      <c r="I19" s="134">
        <v>100</v>
      </c>
      <c r="J19" s="137">
        <v>92.324773433944571</v>
      </c>
    </row>
    <row r="20" spans="1:10" ht="11.25" customHeight="1" x14ac:dyDescent="0.25">
      <c r="A20" s="132" t="s">
        <v>21</v>
      </c>
      <c r="B20" s="134" t="s">
        <v>19</v>
      </c>
      <c r="C20" s="141" t="s">
        <v>19</v>
      </c>
      <c r="D20" s="134" t="s">
        <v>48</v>
      </c>
      <c r="E20" s="134">
        <v>68.802647507960856</v>
      </c>
      <c r="F20" s="134">
        <v>8.7537757018941864</v>
      </c>
      <c r="G20" s="134">
        <v>0</v>
      </c>
      <c r="H20" s="134">
        <v>22.44357679014492</v>
      </c>
      <c r="I20" s="134">
        <v>100</v>
      </c>
      <c r="J20" s="137">
        <v>54.211873211909015</v>
      </c>
    </row>
    <row r="21" spans="1:10" ht="11.25" customHeight="1" x14ac:dyDescent="0.25">
      <c r="A21" s="132" t="s">
        <v>22</v>
      </c>
      <c r="B21" s="134" t="s">
        <v>19</v>
      </c>
      <c r="C21" s="141" t="s">
        <v>19</v>
      </c>
      <c r="D21" s="134" t="s">
        <v>48</v>
      </c>
      <c r="E21" s="134">
        <v>72.064937730285934</v>
      </c>
      <c r="F21" s="134">
        <v>9.6569095541164227</v>
      </c>
      <c r="G21" s="134">
        <v>0</v>
      </c>
      <c r="H21" s="134">
        <v>18.278152715597589</v>
      </c>
      <c r="I21" s="134">
        <v>100</v>
      </c>
      <c r="J21" s="137">
        <v>57.755776775920395</v>
      </c>
    </row>
    <row r="22" spans="1:10" ht="11.25" customHeight="1" x14ac:dyDescent="0.25">
      <c r="A22" s="132" t="s">
        <v>23</v>
      </c>
      <c r="B22" s="134" t="s">
        <v>19</v>
      </c>
      <c r="C22" s="141" t="s">
        <v>19</v>
      </c>
      <c r="D22" s="134" t="s">
        <v>48</v>
      </c>
      <c r="E22" s="134">
        <v>66.879871076263569</v>
      </c>
      <c r="F22" s="134">
        <v>22.30024391784184</v>
      </c>
      <c r="G22" s="134">
        <v>0</v>
      </c>
      <c r="H22" s="134">
        <v>10.819885005894546</v>
      </c>
      <c r="I22" s="134">
        <v>100</v>
      </c>
      <c r="J22" s="137">
        <v>74.590576668162839</v>
      </c>
    </row>
    <row r="23" spans="1:10" ht="11.25" customHeight="1" x14ac:dyDescent="0.25">
      <c r="A23" s="132" t="s">
        <v>24</v>
      </c>
      <c r="B23" s="134" t="s">
        <v>19</v>
      </c>
      <c r="C23" s="141" t="s">
        <v>19</v>
      </c>
      <c r="D23" s="134" t="s">
        <v>48</v>
      </c>
      <c r="E23" s="134">
        <v>66.77091429436976</v>
      </c>
      <c r="F23" s="134">
        <v>18.87998225515609</v>
      </c>
      <c r="G23" s="134">
        <v>0</v>
      </c>
      <c r="H23" s="134">
        <v>14.349103450474097</v>
      </c>
      <c r="I23" s="134">
        <v>100</v>
      </c>
      <c r="J23" s="137">
        <v>66.65357768047808</v>
      </c>
    </row>
    <row r="24" spans="1:10" ht="11.25" customHeight="1" x14ac:dyDescent="0.25">
      <c r="A24" s="132" t="s">
        <v>25</v>
      </c>
      <c r="B24" s="134" t="s">
        <v>19</v>
      </c>
      <c r="C24" s="141" t="s">
        <v>19</v>
      </c>
      <c r="D24" s="134" t="s">
        <v>48</v>
      </c>
      <c r="E24" s="134">
        <v>77.772737205597778</v>
      </c>
      <c r="F24" s="134">
        <v>8.1485341181157445</v>
      </c>
      <c r="G24" s="134">
        <v>0</v>
      </c>
      <c r="H24" s="134">
        <v>14.078728676286417</v>
      </c>
      <c r="I24" s="134">
        <v>100</v>
      </c>
      <c r="J24" s="137">
        <v>52.608990063697902</v>
      </c>
    </row>
    <row r="25" spans="1:10" ht="11.25" customHeight="1" x14ac:dyDescent="0.25">
      <c r="A25" s="132" t="s">
        <v>26</v>
      </c>
      <c r="B25" s="134" t="s">
        <v>19</v>
      </c>
      <c r="C25" s="141" t="s">
        <v>19</v>
      </c>
      <c r="D25" s="134" t="s">
        <v>48</v>
      </c>
      <c r="E25" s="134">
        <v>70.527365750762598</v>
      </c>
      <c r="F25" s="134">
        <v>9.7025253226972783</v>
      </c>
      <c r="G25" s="134">
        <v>0</v>
      </c>
      <c r="H25" s="134">
        <v>19.770108926540122</v>
      </c>
      <c r="I25" s="134">
        <v>100</v>
      </c>
      <c r="J25" s="137">
        <v>34.82286485691062</v>
      </c>
    </row>
    <row r="26" spans="1:10" ht="11.25" customHeight="1" x14ac:dyDescent="0.25">
      <c r="A26" s="132" t="s">
        <v>27</v>
      </c>
      <c r="B26" s="134" t="s">
        <v>19</v>
      </c>
      <c r="C26" s="141" t="s">
        <v>19</v>
      </c>
      <c r="D26" s="134" t="s">
        <v>48</v>
      </c>
      <c r="E26" s="134">
        <v>72.740832693531559</v>
      </c>
      <c r="F26" s="134">
        <v>12.851064204041748</v>
      </c>
      <c r="G26" s="134">
        <v>0</v>
      </c>
      <c r="H26" s="134">
        <v>14.40810310242664</v>
      </c>
      <c r="I26" s="134">
        <v>100</v>
      </c>
      <c r="J26" s="137">
        <v>49.238820154234688</v>
      </c>
    </row>
    <row r="27" spans="1:10" ht="11.25" customHeight="1" x14ac:dyDescent="0.25">
      <c r="A27" s="132" t="s">
        <v>28</v>
      </c>
      <c r="B27" s="134" t="s">
        <v>19</v>
      </c>
      <c r="C27" s="141" t="s">
        <v>19</v>
      </c>
      <c r="D27" s="134" t="s">
        <v>48</v>
      </c>
      <c r="E27" s="134">
        <v>83.164397508960832</v>
      </c>
      <c r="F27" s="134">
        <v>5.0202988903008912</v>
      </c>
      <c r="G27" s="134">
        <v>4.2071385631115534</v>
      </c>
      <c r="H27" s="134">
        <v>7.6081650376266907</v>
      </c>
      <c r="I27" s="134">
        <v>100</v>
      </c>
      <c r="J27" s="137">
        <v>48.260706406231634</v>
      </c>
    </row>
    <row r="28" spans="1:10" ht="11.25" customHeight="1" x14ac:dyDescent="0.25">
      <c r="A28" s="132" t="s">
        <v>29</v>
      </c>
      <c r="B28" s="134" t="s">
        <v>19</v>
      </c>
      <c r="C28" s="141" t="s">
        <v>19</v>
      </c>
      <c r="D28" s="134" t="s">
        <v>48</v>
      </c>
      <c r="E28" s="134">
        <v>80.282842456514587</v>
      </c>
      <c r="F28" s="134">
        <v>9.342559086223055</v>
      </c>
      <c r="G28" s="134">
        <v>3.4708500597218293</v>
      </c>
      <c r="H28" s="134">
        <v>6.9037483975404754</v>
      </c>
      <c r="I28" s="134">
        <v>100</v>
      </c>
      <c r="J28" s="137">
        <v>53.880054953726507</v>
      </c>
    </row>
    <row r="29" spans="1:10" ht="11.25" customHeight="1" x14ac:dyDescent="0.25">
      <c r="A29" s="132" t="s">
        <v>30</v>
      </c>
      <c r="B29" s="134" t="s">
        <v>19</v>
      </c>
      <c r="C29" s="141" t="s">
        <v>19</v>
      </c>
      <c r="D29" s="134" t="s">
        <v>48</v>
      </c>
      <c r="E29" s="134">
        <v>82.16536612347295</v>
      </c>
      <c r="F29" s="134">
        <v>5.4166398752348766</v>
      </c>
      <c r="G29" s="134">
        <v>5.6323684976737836</v>
      </c>
      <c r="H29" s="134">
        <v>6.7856255036184079</v>
      </c>
      <c r="I29" s="134">
        <v>100</v>
      </c>
      <c r="J29" s="137">
        <v>29.214779834788523</v>
      </c>
    </row>
    <row r="30" spans="1:10" ht="11.25" customHeight="1" x14ac:dyDescent="0.25">
      <c r="A30" s="132" t="s">
        <v>31</v>
      </c>
      <c r="B30" s="134" t="s">
        <v>19</v>
      </c>
      <c r="C30" s="141" t="s">
        <v>19</v>
      </c>
      <c r="D30" s="134" t="s">
        <v>48</v>
      </c>
      <c r="E30" s="134">
        <v>67.74165300664923</v>
      </c>
      <c r="F30" s="134">
        <v>0</v>
      </c>
      <c r="G30" s="134">
        <v>8.7669856405401596</v>
      </c>
      <c r="H30" s="134">
        <v>23.491361352810607</v>
      </c>
      <c r="I30" s="134">
        <v>100</v>
      </c>
      <c r="J30" s="137">
        <v>19.269435467115883</v>
      </c>
    </row>
    <row r="31" spans="1:10" ht="11.25" customHeight="1" x14ac:dyDescent="0.25">
      <c r="A31" s="132" t="s">
        <v>32</v>
      </c>
      <c r="B31" s="134" t="s">
        <v>19</v>
      </c>
      <c r="C31" s="141" t="s">
        <v>19</v>
      </c>
      <c r="D31" s="134" t="s">
        <v>48</v>
      </c>
      <c r="E31" s="134">
        <v>51.721462710182763</v>
      </c>
      <c r="F31" s="134">
        <v>18.410577191482503</v>
      </c>
      <c r="G31" s="134">
        <v>2.2520943111109792</v>
      </c>
      <c r="H31" s="134">
        <v>27.615865787223754</v>
      </c>
      <c r="I31" s="134">
        <v>100</v>
      </c>
      <c r="J31" s="137">
        <v>18.351935660080933</v>
      </c>
    </row>
    <row r="32" spans="1:10" ht="11.25" customHeight="1" x14ac:dyDescent="0.25">
      <c r="A32" s="132" t="s">
        <v>33</v>
      </c>
      <c r="B32" s="134" t="s">
        <v>19</v>
      </c>
      <c r="C32" s="141" t="s">
        <v>19</v>
      </c>
      <c r="D32" s="134" t="s">
        <v>48</v>
      </c>
      <c r="E32" s="134">
        <v>54.728966532005089</v>
      </c>
      <c r="F32" s="134">
        <v>33.014649297887125</v>
      </c>
      <c r="G32" s="134">
        <v>0</v>
      </c>
      <c r="H32" s="134">
        <v>12.256384170107793</v>
      </c>
      <c r="I32" s="134">
        <v>100</v>
      </c>
      <c r="J32" s="137">
        <v>5.5015833456953471</v>
      </c>
    </row>
    <row r="33" spans="1:10" ht="11.25" customHeight="1" x14ac:dyDescent="0.25">
      <c r="A33" s="132" t="s">
        <v>34</v>
      </c>
      <c r="B33" s="134" t="s">
        <v>19</v>
      </c>
      <c r="C33" s="141" t="s">
        <v>19</v>
      </c>
      <c r="D33" s="134" t="s">
        <v>48</v>
      </c>
      <c r="E33" s="134">
        <v>74.094506599060509</v>
      </c>
      <c r="F33" s="134">
        <v>0</v>
      </c>
      <c r="G33" s="134">
        <v>25.905493400939502</v>
      </c>
      <c r="H33" s="134">
        <v>0</v>
      </c>
      <c r="I33" s="134">
        <v>100</v>
      </c>
      <c r="J33" s="137">
        <v>3.9188498721529537</v>
      </c>
    </row>
    <row r="34" spans="1:10" ht="11.25" customHeight="1" x14ac:dyDescent="0.25">
      <c r="A34" s="132" t="s">
        <v>35</v>
      </c>
      <c r="B34" s="134" t="s">
        <v>19</v>
      </c>
      <c r="C34" s="141" t="s">
        <v>19</v>
      </c>
      <c r="D34" s="134" t="s">
        <v>48</v>
      </c>
      <c r="E34" s="134">
        <v>0</v>
      </c>
      <c r="F34" s="134">
        <v>55.905181681066317</v>
      </c>
      <c r="G34" s="134">
        <v>44.09481831893369</v>
      </c>
      <c r="H34" s="134">
        <v>0</v>
      </c>
      <c r="I34" s="134">
        <v>100</v>
      </c>
      <c r="J34" s="137">
        <v>1.5291937148033523</v>
      </c>
    </row>
    <row r="35" spans="1:10" ht="11.25" customHeight="1" x14ac:dyDescent="0.25">
      <c r="A35" s="46" t="s">
        <v>5</v>
      </c>
      <c r="B35" s="136" t="s">
        <v>19</v>
      </c>
      <c r="C35" s="146" t="s">
        <v>19</v>
      </c>
      <c r="D35" s="136" t="s">
        <v>48</v>
      </c>
      <c r="E35" s="136">
        <v>55.224950744544628</v>
      </c>
      <c r="F35" s="136">
        <v>0</v>
      </c>
      <c r="G35" s="136">
        <v>0</v>
      </c>
      <c r="H35" s="136">
        <v>44.775049255455372</v>
      </c>
      <c r="I35" s="136">
        <v>100</v>
      </c>
      <c r="J35" s="138">
        <v>3.190393573556352</v>
      </c>
    </row>
    <row r="36" spans="1:10" x14ac:dyDescent="0.25">
      <c r="A36" s="392" t="s">
        <v>176</v>
      </c>
      <c r="B36" s="393"/>
      <c r="C36" s="393"/>
      <c r="D36" s="393"/>
      <c r="E36" s="393"/>
      <c r="F36" s="393"/>
      <c r="G36" s="393"/>
      <c r="H36" s="393"/>
      <c r="I36" s="393"/>
      <c r="J36" s="394"/>
    </row>
    <row r="40" spans="1:10" x14ac:dyDescent="0.25">
      <c r="B40" s="48"/>
      <c r="C40" s="48"/>
      <c r="D40" s="48"/>
      <c r="E40" s="48"/>
      <c r="F40" s="48"/>
      <c r="G40" s="48"/>
      <c r="H40" s="48"/>
      <c r="I40" s="48"/>
      <c r="J40" s="48"/>
    </row>
    <row r="41" spans="1:10" x14ac:dyDescent="0.25">
      <c r="B41" s="48"/>
      <c r="C41" s="48"/>
      <c r="D41" s="48"/>
      <c r="E41" s="48"/>
      <c r="F41" s="48"/>
      <c r="G41" s="48"/>
      <c r="H41" s="48"/>
      <c r="I41" s="48"/>
      <c r="J41" s="48"/>
    </row>
    <row r="42" spans="1:10" x14ac:dyDescent="0.25">
      <c r="B42" s="48"/>
      <c r="C42" s="48"/>
      <c r="D42" s="48"/>
      <c r="E42" s="48"/>
      <c r="F42" s="48"/>
      <c r="G42" s="48"/>
      <c r="H42" s="48"/>
      <c r="I42" s="48"/>
      <c r="J42" s="48"/>
    </row>
    <row r="43" spans="1:10" x14ac:dyDescent="0.25">
      <c r="B43" s="48"/>
      <c r="C43" s="48"/>
      <c r="D43" s="48"/>
      <c r="E43" s="48"/>
      <c r="F43" s="48"/>
      <c r="G43" s="48"/>
      <c r="H43" s="48"/>
      <c r="I43" s="48"/>
      <c r="J43" s="48"/>
    </row>
    <row r="44" spans="1:10" x14ac:dyDescent="0.25">
      <c r="B44" s="48"/>
      <c r="C44" s="48"/>
      <c r="D44" s="48"/>
      <c r="E44" s="48"/>
      <c r="F44" s="48"/>
      <c r="G44" s="48"/>
      <c r="H44" s="48"/>
      <c r="I44" s="48"/>
      <c r="J44" s="48"/>
    </row>
    <row r="45" spans="1:10" x14ac:dyDescent="0.25">
      <c r="B45" s="48"/>
      <c r="C45" s="48"/>
      <c r="D45" s="48"/>
      <c r="E45" s="48"/>
      <c r="F45" s="48"/>
      <c r="G45" s="48"/>
      <c r="H45" s="48"/>
      <c r="I45" s="48"/>
      <c r="J45" s="48"/>
    </row>
    <row r="46" spans="1:10" x14ac:dyDescent="0.25">
      <c r="B46" s="48"/>
      <c r="C46" s="48"/>
      <c r="D46" s="48"/>
      <c r="E46" s="48"/>
      <c r="F46" s="48"/>
      <c r="G46" s="48"/>
      <c r="H46" s="48"/>
      <c r="I46" s="48"/>
      <c r="J46" s="48"/>
    </row>
    <row r="47" spans="1:10" x14ac:dyDescent="0.25">
      <c r="B47" s="48"/>
      <c r="C47" s="48"/>
      <c r="D47" s="48"/>
      <c r="E47" s="48"/>
      <c r="F47" s="48"/>
      <c r="G47" s="48"/>
      <c r="H47" s="48"/>
      <c r="I47" s="48"/>
      <c r="J47" s="48"/>
    </row>
    <row r="48" spans="1:10" x14ac:dyDescent="0.25">
      <c r="B48" s="48"/>
      <c r="C48" s="48"/>
      <c r="D48" s="48"/>
      <c r="E48" s="48"/>
      <c r="F48" s="48"/>
      <c r="G48" s="48"/>
      <c r="H48" s="48"/>
      <c r="I48" s="48"/>
      <c r="J48" s="48"/>
    </row>
    <row r="49" spans="2:10" x14ac:dyDescent="0.25">
      <c r="B49" s="48"/>
      <c r="C49" s="48"/>
      <c r="D49" s="48"/>
      <c r="E49" s="48"/>
      <c r="F49" s="48"/>
      <c r="G49" s="48"/>
      <c r="H49" s="48"/>
      <c r="I49" s="48"/>
      <c r="J49" s="48"/>
    </row>
    <row r="50" spans="2:10" x14ac:dyDescent="0.25">
      <c r="B50" s="48"/>
      <c r="C50" s="48"/>
      <c r="D50" s="48"/>
      <c r="E50" s="48"/>
      <c r="F50" s="48"/>
      <c r="G50" s="48"/>
      <c r="H50" s="48"/>
      <c r="I50" s="48"/>
      <c r="J50" s="48"/>
    </row>
    <row r="51" spans="2:10" x14ac:dyDescent="0.25">
      <c r="B51" s="48"/>
      <c r="C51" s="48"/>
      <c r="D51" s="48"/>
      <c r="E51" s="48"/>
      <c r="F51" s="48"/>
      <c r="G51" s="48"/>
      <c r="H51" s="48"/>
      <c r="I51" s="48"/>
      <c r="J51" s="48"/>
    </row>
    <row r="52" spans="2:10" x14ac:dyDescent="0.25">
      <c r="B52" s="48"/>
      <c r="C52" s="48"/>
      <c r="D52" s="48"/>
      <c r="E52" s="48"/>
      <c r="F52" s="48"/>
      <c r="G52" s="48"/>
      <c r="H52" s="48"/>
      <c r="I52" s="48"/>
      <c r="J52" s="48"/>
    </row>
    <row r="53" spans="2:10" x14ac:dyDescent="0.25">
      <c r="B53" s="48"/>
      <c r="C53" s="48"/>
      <c r="D53" s="48"/>
      <c r="E53" s="48"/>
      <c r="F53" s="48"/>
      <c r="G53" s="48"/>
      <c r="H53" s="48"/>
      <c r="I53" s="48"/>
      <c r="J53" s="48"/>
    </row>
    <row r="54" spans="2:10" x14ac:dyDescent="0.25">
      <c r="B54" s="48"/>
      <c r="C54" s="48"/>
      <c r="D54" s="48"/>
      <c r="E54" s="48"/>
      <c r="F54" s="48"/>
      <c r="G54" s="48"/>
      <c r="H54" s="48"/>
      <c r="I54" s="48"/>
      <c r="J54" s="48"/>
    </row>
    <row r="55" spans="2:10" x14ac:dyDescent="0.25">
      <c r="B55" s="48"/>
      <c r="C55" s="48"/>
      <c r="D55" s="48"/>
      <c r="E55" s="48"/>
      <c r="F55" s="48"/>
      <c r="G55" s="48"/>
      <c r="H55" s="48"/>
      <c r="I55" s="48"/>
      <c r="J55" s="48"/>
    </row>
    <row r="56" spans="2:10" x14ac:dyDescent="0.25">
      <c r="B56" s="48"/>
      <c r="C56" s="48"/>
      <c r="D56" s="48"/>
      <c r="E56" s="48"/>
      <c r="F56" s="48"/>
      <c r="G56" s="48"/>
      <c r="H56" s="48"/>
      <c r="I56" s="48"/>
      <c r="J56" s="48"/>
    </row>
    <row r="57" spans="2:10" x14ac:dyDescent="0.25">
      <c r="B57" s="48"/>
      <c r="C57" s="48"/>
      <c r="D57" s="48"/>
      <c r="E57" s="48"/>
      <c r="F57" s="48"/>
      <c r="G57" s="48"/>
      <c r="H57" s="48"/>
      <c r="I57" s="48"/>
      <c r="J57" s="48"/>
    </row>
    <row r="58" spans="2:10" x14ac:dyDescent="0.25">
      <c r="B58" s="48"/>
      <c r="C58" s="48"/>
      <c r="D58" s="48"/>
      <c r="E58" s="48"/>
      <c r="F58" s="48"/>
      <c r="G58" s="48"/>
      <c r="H58" s="48"/>
      <c r="I58" s="48"/>
      <c r="J58" s="48"/>
    </row>
    <row r="59" spans="2:10" x14ac:dyDescent="0.25">
      <c r="B59" s="48"/>
      <c r="C59" s="48"/>
      <c r="D59" s="48"/>
      <c r="E59" s="48"/>
      <c r="F59" s="48"/>
      <c r="G59" s="48"/>
      <c r="H59" s="48"/>
      <c r="I59" s="48"/>
      <c r="J59" s="48"/>
    </row>
    <row r="60" spans="2:10" x14ac:dyDescent="0.25">
      <c r="B60" s="48"/>
      <c r="C60" s="48"/>
      <c r="D60" s="48"/>
      <c r="E60" s="48"/>
      <c r="F60" s="48"/>
      <c r="G60" s="48"/>
      <c r="H60" s="48"/>
      <c r="I60" s="48"/>
      <c r="J60" s="48"/>
    </row>
    <row r="61" spans="2:10" x14ac:dyDescent="0.25">
      <c r="B61" s="48"/>
      <c r="C61" s="48"/>
      <c r="D61" s="48"/>
      <c r="E61" s="48"/>
      <c r="F61" s="48"/>
      <c r="G61" s="48"/>
      <c r="H61" s="48"/>
      <c r="I61" s="48"/>
      <c r="J61" s="48"/>
    </row>
    <row r="62" spans="2:10" x14ac:dyDescent="0.25">
      <c r="B62" s="48"/>
      <c r="C62" s="48"/>
      <c r="D62" s="48"/>
      <c r="E62" s="48"/>
      <c r="F62" s="48"/>
      <c r="G62" s="48"/>
      <c r="H62" s="48"/>
      <c r="I62" s="48"/>
      <c r="J62" s="48"/>
    </row>
    <row r="63" spans="2:10" x14ac:dyDescent="0.25">
      <c r="B63" s="48"/>
      <c r="C63" s="48"/>
      <c r="D63" s="48"/>
      <c r="E63" s="48"/>
      <c r="F63" s="48"/>
      <c r="G63" s="48"/>
      <c r="H63" s="48"/>
      <c r="I63" s="48"/>
      <c r="J63" s="48"/>
    </row>
    <row r="64" spans="2:10" x14ac:dyDescent="0.25">
      <c r="B64" s="48"/>
      <c r="C64" s="48"/>
      <c r="D64" s="48"/>
      <c r="E64" s="48"/>
      <c r="F64" s="48"/>
      <c r="G64" s="48"/>
      <c r="H64" s="48"/>
      <c r="I64" s="48"/>
      <c r="J64" s="48"/>
    </row>
    <row r="65" spans="2:10" x14ac:dyDescent="0.25">
      <c r="B65" s="48"/>
      <c r="C65" s="48"/>
      <c r="D65" s="48"/>
      <c r="E65" s="48"/>
      <c r="F65" s="48"/>
      <c r="G65" s="48"/>
      <c r="H65" s="48"/>
      <c r="I65" s="48"/>
      <c r="J65" s="48"/>
    </row>
    <row r="66" spans="2:10" x14ac:dyDescent="0.25">
      <c r="B66" s="48"/>
      <c r="C66" s="48"/>
      <c r="D66" s="48"/>
      <c r="E66" s="48"/>
      <c r="F66" s="48"/>
      <c r="G66" s="48"/>
      <c r="H66" s="48"/>
      <c r="I66" s="48"/>
      <c r="J66" s="48"/>
    </row>
    <row r="67" spans="2:10" x14ac:dyDescent="0.25">
      <c r="B67" s="48"/>
      <c r="C67" s="48"/>
      <c r="D67" s="48"/>
      <c r="E67" s="48"/>
      <c r="F67" s="48"/>
      <c r="G67" s="48"/>
      <c r="H67" s="48"/>
      <c r="I67" s="48"/>
      <c r="J67" s="48"/>
    </row>
    <row r="68" spans="2:10" x14ac:dyDescent="0.25">
      <c r="B68" s="48"/>
      <c r="C68" s="48"/>
      <c r="D68" s="48"/>
      <c r="E68" s="48"/>
      <c r="F68" s="48"/>
      <c r="G68" s="48"/>
      <c r="H68" s="48"/>
      <c r="I68" s="48"/>
      <c r="J68" s="48"/>
    </row>
    <row r="69" spans="2:10" x14ac:dyDescent="0.25">
      <c r="B69" s="48"/>
      <c r="C69" s="48"/>
      <c r="D69" s="48"/>
      <c r="E69" s="48"/>
      <c r="F69" s="48"/>
      <c r="G69" s="48"/>
      <c r="H69" s="48"/>
      <c r="I69" s="48"/>
      <c r="J69" s="48"/>
    </row>
    <row r="70" spans="2:10" x14ac:dyDescent="0.25">
      <c r="B70" s="48"/>
      <c r="C70" s="48"/>
      <c r="D70" s="48"/>
      <c r="E70" s="48"/>
      <c r="F70" s="48"/>
      <c r="G70" s="48"/>
      <c r="H70" s="48"/>
      <c r="I70" s="48"/>
      <c r="J70" s="48"/>
    </row>
    <row r="71" spans="2:10" x14ac:dyDescent="0.25">
      <c r="B71" s="48"/>
      <c r="C71" s="48"/>
      <c r="D71" s="48"/>
      <c r="E71" s="48"/>
      <c r="F71" s="48"/>
      <c r="G71" s="48"/>
      <c r="H71" s="48"/>
      <c r="I71" s="48"/>
      <c r="J71" s="48"/>
    </row>
    <row r="72" spans="2:10" x14ac:dyDescent="0.25">
      <c r="C72" s="48"/>
      <c r="D72" s="48"/>
      <c r="E72" s="48"/>
      <c r="F72" s="48"/>
      <c r="G72" s="48"/>
      <c r="H72" s="48"/>
      <c r="I72" s="48"/>
      <c r="J72" s="48"/>
    </row>
    <row r="73" spans="2:10" x14ac:dyDescent="0.25">
      <c r="C73" s="48"/>
      <c r="D73" s="48"/>
      <c r="E73" s="48"/>
      <c r="F73" s="48"/>
      <c r="G73" s="48"/>
      <c r="H73" s="48"/>
      <c r="I73" s="48"/>
      <c r="J73" s="48"/>
    </row>
    <row r="74" spans="2:10" x14ac:dyDescent="0.25">
      <c r="C74" s="48"/>
      <c r="D74" s="48"/>
      <c r="E74" s="48"/>
      <c r="F74" s="48"/>
      <c r="G74" s="48"/>
      <c r="H74" s="48"/>
      <c r="I74" s="48"/>
      <c r="J74" s="48"/>
    </row>
    <row r="75" spans="2:10" x14ac:dyDescent="0.25">
      <c r="C75" s="48"/>
      <c r="D75" s="48"/>
      <c r="E75" s="48"/>
      <c r="F75" s="48"/>
      <c r="G75" s="48"/>
      <c r="H75" s="48"/>
      <c r="I75" s="48"/>
      <c r="J75" s="48"/>
    </row>
    <row r="76" spans="2:10" x14ac:dyDescent="0.25">
      <c r="C76" s="48"/>
      <c r="D76" s="48"/>
      <c r="E76" s="48"/>
      <c r="F76" s="48"/>
      <c r="G76" s="48"/>
      <c r="H76" s="48"/>
      <c r="I76" s="48"/>
      <c r="J76" s="48"/>
    </row>
    <row r="77" spans="2:10" x14ac:dyDescent="0.25">
      <c r="C77" s="48"/>
      <c r="D77" s="48"/>
      <c r="E77" s="48"/>
      <c r="F77" s="48"/>
      <c r="G77" s="48"/>
      <c r="H77" s="48"/>
      <c r="I77" s="48"/>
      <c r="J77" s="48"/>
    </row>
    <row r="78" spans="2:10" x14ac:dyDescent="0.25">
      <c r="C78" s="48"/>
      <c r="D78" s="48"/>
      <c r="E78" s="48"/>
      <c r="F78" s="48"/>
      <c r="G78" s="48"/>
      <c r="H78" s="48"/>
      <c r="I78" s="48"/>
      <c r="J78" s="48"/>
    </row>
    <row r="79" spans="2:10" x14ac:dyDescent="0.25">
      <c r="C79" s="48"/>
      <c r="D79" s="48"/>
      <c r="E79" s="48"/>
      <c r="F79" s="48"/>
      <c r="G79" s="48"/>
      <c r="H79" s="48"/>
      <c r="I79" s="48"/>
      <c r="J79" s="48"/>
    </row>
    <row r="80" spans="2:10" x14ac:dyDescent="0.25">
      <c r="C80" s="48"/>
      <c r="D80" s="48"/>
      <c r="E80" s="48"/>
      <c r="F80" s="48"/>
      <c r="G80" s="48"/>
      <c r="H80" s="48"/>
      <c r="I80" s="48"/>
      <c r="J80" s="48"/>
    </row>
    <row r="81" spans="3:10" x14ac:dyDescent="0.25">
      <c r="C81" s="48"/>
      <c r="D81" s="48"/>
      <c r="E81" s="48"/>
      <c r="F81" s="48"/>
      <c r="G81" s="48"/>
      <c r="H81" s="48"/>
      <c r="I81" s="48"/>
      <c r="J81" s="48"/>
    </row>
    <row r="82" spans="3:10" x14ac:dyDescent="0.25">
      <c r="C82" s="48"/>
      <c r="D82" s="48"/>
      <c r="E82" s="48"/>
      <c r="F82" s="48"/>
      <c r="G82" s="48"/>
      <c r="H82" s="48"/>
      <c r="I82" s="48"/>
      <c r="J82" s="48"/>
    </row>
    <row r="83" spans="3:10" x14ac:dyDescent="0.25">
      <c r="C83" s="48"/>
      <c r="D83" s="48"/>
      <c r="E83" s="48"/>
      <c r="F83" s="48"/>
      <c r="G83" s="48"/>
      <c r="H83" s="48"/>
      <c r="I83" s="48"/>
      <c r="J83" s="48"/>
    </row>
    <row r="84" spans="3:10" x14ac:dyDescent="0.25">
      <c r="C84" s="48"/>
      <c r="D84" s="48"/>
      <c r="E84" s="48"/>
      <c r="F84" s="48"/>
      <c r="G84" s="48"/>
      <c r="H84" s="48"/>
      <c r="I84" s="48"/>
      <c r="J84" s="48"/>
    </row>
    <row r="85" spans="3:10" x14ac:dyDescent="0.25">
      <c r="C85" s="48"/>
      <c r="D85" s="48"/>
      <c r="E85" s="48"/>
      <c r="F85" s="48"/>
      <c r="G85" s="48"/>
      <c r="H85" s="48"/>
      <c r="I85" s="48"/>
      <c r="J85" s="48"/>
    </row>
    <row r="86" spans="3:10" x14ac:dyDescent="0.25">
      <c r="C86" s="48"/>
      <c r="D86" s="48"/>
      <c r="E86" s="48"/>
      <c r="F86" s="48"/>
      <c r="G86" s="48"/>
      <c r="H86" s="48"/>
      <c r="I86" s="48"/>
      <c r="J86" s="48"/>
    </row>
    <row r="87" spans="3:10" x14ac:dyDescent="0.25">
      <c r="C87" s="48"/>
      <c r="D87" s="48"/>
      <c r="E87" s="48"/>
      <c r="F87" s="48"/>
      <c r="G87" s="48"/>
      <c r="H87" s="48"/>
      <c r="I87" s="48"/>
      <c r="J87" s="48"/>
    </row>
    <row r="88" spans="3:10" x14ac:dyDescent="0.25">
      <c r="C88" s="48"/>
      <c r="D88" s="48"/>
      <c r="E88" s="48"/>
      <c r="F88" s="48"/>
      <c r="G88" s="48"/>
      <c r="H88" s="48"/>
      <c r="I88" s="48"/>
      <c r="J88" s="48"/>
    </row>
    <row r="89" spans="3:10" x14ac:dyDescent="0.25">
      <c r="C89" s="48"/>
      <c r="D89" s="48"/>
      <c r="E89" s="48"/>
      <c r="F89" s="48"/>
      <c r="G89" s="48"/>
      <c r="H89" s="48"/>
      <c r="I89" s="48"/>
      <c r="J89" s="48"/>
    </row>
    <row r="90" spans="3:10" x14ac:dyDescent="0.25">
      <c r="C90" s="48"/>
      <c r="D90" s="48"/>
      <c r="E90" s="48"/>
      <c r="F90" s="48"/>
      <c r="G90" s="48"/>
      <c r="H90" s="48"/>
      <c r="I90" s="48"/>
      <c r="J90" s="48"/>
    </row>
    <row r="91" spans="3:10" x14ac:dyDescent="0.25">
      <c r="C91" s="48"/>
      <c r="D91" s="48"/>
      <c r="E91" s="48"/>
      <c r="F91" s="48"/>
      <c r="G91" s="48"/>
      <c r="H91" s="48"/>
      <c r="I91" s="48"/>
      <c r="J91" s="48"/>
    </row>
    <row r="92" spans="3:10" x14ac:dyDescent="0.25">
      <c r="C92" s="48"/>
      <c r="D92" s="48"/>
      <c r="E92" s="48"/>
      <c r="F92" s="48"/>
      <c r="G92" s="48"/>
      <c r="H92" s="48"/>
      <c r="I92" s="48"/>
      <c r="J92" s="48"/>
    </row>
    <row r="93" spans="3:10" x14ac:dyDescent="0.25">
      <c r="C93" s="48"/>
      <c r="D93" s="48"/>
      <c r="E93" s="48"/>
      <c r="F93" s="48"/>
      <c r="G93" s="48"/>
      <c r="H93" s="48"/>
      <c r="I93" s="48"/>
      <c r="J93" s="48"/>
    </row>
    <row r="94" spans="3:10" x14ac:dyDescent="0.25">
      <c r="C94" s="48"/>
      <c r="D94" s="48"/>
      <c r="E94" s="48"/>
      <c r="F94" s="48"/>
      <c r="G94" s="48"/>
      <c r="H94" s="48"/>
      <c r="I94" s="48"/>
      <c r="J94" s="48"/>
    </row>
    <row r="95" spans="3:10" x14ac:dyDescent="0.25">
      <c r="C95" s="48"/>
      <c r="D95" s="48"/>
      <c r="E95" s="48"/>
      <c r="F95" s="48"/>
      <c r="G95" s="48"/>
      <c r="H95" s="48"/>
      <c r="I95" s="48"/>
      <c r="J95" s="48"/>
    </row>
    <row r="96" spans="3:10" x14ac:dyDescent="0.25">
      <c r="C96" s="48"/>
      <c r="D96" s="48"/>
      <c r="E96" s="48"/>
      <c r="F96" s="48"/>
      <c r="G96" s="48"/>
      <c r="H96" s="48"/>
      <c r="I96" s="48"/>
      <c r="J96" s="48"/>
    </row>
    <row r="97" spans="3:10" x14ac:dyDescent="0.25">
      <c r="C97" s="48"/>
      <c r="D97" s="48"/>
      <c r="E97" s="48"/>
      <c r="F97" s="48"/>
      <c r="G97" s="48"/>
      <c r="H97" s="48"/>
      <c r="I97" s="48"/>
      <c r="J97" s="48"/>
    </row>
  </sheetData>
  <mergeCells count="9">
    <mergeCell ref="A36:J36"/>
    <mergeCell ref="A1:J1"/>
    <mergeCell ref="A2:J2"/>
    <mergeCell ref="A3:A4"/>
    <mergeCell ref="C3:C4"/>
    <mergeCell ref="B3:B4"/>
    <mergeCell ref="E3:H3"/>
    <mergeCell ref="J3:J4"/>
    <mergeCell ref="I3:I4"/>
  </mergeCells>
  <pageMargins left="0.7" right="0.7" top="0.75" bottom="0.75" header="0.3" footer="0.3"/>
  <pageSetup scale="9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W386"/>
  <sheetViews>
    <sheetView showGridLines="0" workbookViewId="0">
      <selection sqref="A1:M1"/>
    </sheetView>
  </sheetViews>
  <sheetFormatPr defaultColWidth="9.140625" defaultRowHeight="12.75" x14ac:dyDescent="0.2"/>
  <cols>
    <col min="1" max="1" width="16.42578125" style="1" customWidth="1"/>
    <col min="2" max="3" width="9.5703125" style="1" customWidth="1"/>
    <col min="4" max="4" width="0.85546875" style="1" customWidth="1"/>
    <col min="5" max="6" width="8.5703125" style="1" customWidth="1"/>
    <col min="7" max="7" width="2.42578125" style="2" customWidth="1"/>
    <col min="8" max="8" width="11.28515625" style="1" customWidth="1"/>
    <col min="9" max="10" width="8.5703125" style="1" customWidth="1"/>
    <col min="11" max="11" width="0.85546875" style="1" customWidth="1"/>
    <col min="12" max="13" width="9.85546875" style="1" customWidth="1"/>
    <col min="14" max="16384" width="9.140625" style="1"/>
  </cols>
  <sheetData>
    <row r="1" spans="1:23" x14ac:dyDescent="0.2">
      <c r="A1" s="320" t="s">
        <v>183</v>
      </c>
      <c r="B1" s="321"/>
      <c r="C1" s="321"/>
      <c r="D1" s="321"/>
      <c r="E1" s="321"/>
      <c r="F1" s="321"/>
      <c r="G1" s="321"/>
      <c r="H1" s="321"/>
      <c r="I1" s="321"/>
      <c r="J1" s="321"/>
      <c r="K1" s="321"/>
      <c r="L1" s="321"/>
      <c r="M1" s="322"/>
      <c r="N1" s="9"/>
      <c r="O1" s="189"/>
      <c r="P1" s="189"/>
      <c r="Q1" s="189"/>
      <c r="R1" s="189"/>
      <c r="S1" s="189"/>
      <c r="T1" s="189"/>
      <c r="U1" s="189"/>
      <c r="V1" s="189"/>
      <c r="W1" s="189"/>
    </row>
    <row r="2" spans="1:23" ht="11.25" customHeight="1" x14ac:dyDescent="0.2">
      <c r="A2" s="343" t="s">
        <v>401</v>
      </c>
      <c r="B2" s="344"/>
      <c r="C2" s="344"/>
      <c r="D2" s="344"/>
      <c r="E2" s="344"/>
      <c r="F2" s="344"/>
      <c r="G2" s="344"/>
      <c r="H2" s="344"/>
      <c r="I2" s="344"/>
      <c r="J2" s="344"/>
      <c r="K2" s="344"/>
      <c r="L2" s="345"/>
      <c r="M2" s="346"/>
      <c r="N2" s="189"/>
      <c r="O2" s="189"/>
      <c r="P2" s="189"/>
      <c r="Q2" s="189"/>
      <c r="R2" s="189"/>
      <c r="S2" s="189"/>
      <c r="T2" s="189"/>
      <c r="U2" s="189"/>
      <c r="V2" s="189"/>
      <c r="W2" s="189"/>
    </row>
    <row r="3" spans="1:23" s="7" customFormat="1" ht="11.25" customHeight="1" x14ac:dyDescent="0.2">
      <c r="A3" s="362"/>
      <c r="B3" s="399" t="s">
        <v>84</v>
      </c>
      <c r="C3" s="399"/>
      <c r="D3" s="250"/>
      <c r="E3" s="399" t="s">
        <v>85</v>
      </c>
      <c r="F3" s="399"/>
      <c r="G3" s="156"/>
      <c r="H3" s="401"/>
      <c r="I3" s="399" t="s">
        <v>84</v>
      </c>
      <c r="J3" s="399"/>
      <c r="K3" s="250"/>
      <c r="L3" s="399" t="s">
        <v>85</v>
      </c>
      <c r="M3" s="400"/>
    </row>
    <row r="4" spans="1:23" s="6" customFormat="1" ht="11.25" customHeight="1" x14ac:dyDescent="0.2">
      <c r="A4" s="329"/>
      <c r="B4" s="250" t="s">
        <v>181</v>
      </c>
      <c r="C4" s="250" t="s">
        <v>182</v>
      </c>
      <c r="D4" s="288"/>
      <c r="E4" s="250" t="s">
        <v>181</v>
      </c>
      <c r="F4" s="250" t="s">
        <v>182</v>
      </c>
      <c r="G4" s="251"/>
      <c r="H4" s="402"/>
      <c r="I4" s="250" t="s">
        <v>181</v>
      </c>
      <c r="J4" s="250" t="s">
        <v>182</v>
      </c>
      <c r="K4" s="288"/>
      <c r="L4" s="250" t="s">
        <v>181</v>
      </c>
      <c r="M4" s="292" t="s">
        <v>182</v>
      </c>
      <c r="N4" s="41"/>
      <c r="O4" s="41"/>
      <c r="P4" s="41"/>
      <c r="Q4" s="41"/>
      <c r="R4" s="41"/>
      <c r="S4" s="41"/>
      <c r="T4" s="41"/>
      <c r="U4" s="41"/>
      <c r="V4" s="41"/>
      <c r="W4" s="41"/>
    </row>
    <row r="5" spans="1:23" s="6" customFormat="1" ht="11.25" customHeight="1" x14ac:dyDescent="0.2">
      <c r="A5" s="243"/>
      <c r="B5" s="108"/>
      <c r="C5" s="108"/>
      <c r="D5" s="108"/>
      <c r="E5" s="108"/>
      <c r="F5" s="108"/>
      <c r="G5" s="108"/>
      <c r="H5" s="243"/>
      <c r="I5" s="108"/>
      <c r="J5" s="108"/>
      <c r="K5" s="108"/>
      <c r="L5" s="108"/>
      <c r="M5" s="157"/>
      <c r="N5" s="41"/>
      <c r="O5" s="41"/>
      <c r="P5" s="41"/>
      <c r="Q5" s="41"/>
      <c r="R5" s="41"/>
      <c r="S5" s="41"/>
      <c r="T5" s="41"/>
      <c r="U5" s="41"/>
      <c r="V5" s="41"/>
      <c r="W5" s="41"/>
    </row>
    <row r="6" spans="1:23" s="41" customFormat="1" ht="11.25" customHeight="1" x14ac:dyDescent="0.2">
      <c r="A6" s="74" t="s">
        <v>52</v>
      </c>
      <c r="B6" s="142">
        <v>3853.2265854002626</v>
      </c>
      <c r="C6" s="142">
        <v>100</v>
      </c>
      <c r="D6" s="142" t="s">
        <v>48</v>
      </c>
      <c r="E6" s="142">
        <v>4063.3395934038122</v>
      </c>
      <c r="F6" s="142">
        <v>100</v>
      </c>
      <c r="G6" s="289"/>
      <c r="H6" s="4" t="s">
        <v>171</v>
      </c>
      <c r="I6" s="293"/>
      <c r="J6" s="147"/>
      <c r="K6" s="147"/>
      <c r="L6" s="149"/>
      <c r="M6" s="148"/>
    </row>
    <row r="7" spans="1:23" s="41" customFormat="1" ht="11.25" customHeight="1" x14ac:dyDescent="0.2">
      <c r="A7" s="241"/>
      <c r="B7" s="141" t="s">
        <v>48</v>
      </c>
      <c r="C7" s="141" t="s">
        <v>48</v>
      </c>
      <c r="D7" s="141" t="s">
        <v>48</v>
      </c>
      <c r="E7" s="141" t="s">
        <v>48</v>
      </c>
      <c r="F7" s="141" t="s">
        <v>48</v>
      </c>
      <c r="G7" s="278"/>
      <c r="H7" s="75">
        <v>43</v>
      </c>
      <c r="I7" s="141">
        <v>41.929055032043649</v>
      </c>
      <c r="J7" s="141">
        <v>1.088154410407925</v>
      </c>
      <c r="K7" s="141" t="s">
        <v>48</v>
      </c>
      <c r="L7" s="141">
        <v>50.13548967531802</v>
      </c>
      <c r="M7" s="137">
        <v>1.2338493626450775</v>
      </c>
    </row>
    <row r="8" spans="1:23" s="6" customFormat="1" ht="11.25" customHeight="1" x14ac:dyDescent="0.2">
      <c r="A8" s="4" t="s">
        <v>171</v>
      </c>
      <c r="B8" s="141" t="s">
        <v>48</v>
      </c>
      <c r="C8" s="141" t="s">
        <v>48</v>
      </c>
      <c r="D8" s="141" t="s">
        <v>48</v>
      </c>
      <c r="E8" s="141" t="s">
        <v>48</v>
      </c>
      <c r="F8" s="141" t="s">
        <v>48</v>
      </c>
      <c r="G8" s="290"/>
      <c r="H8" s="75">
        <v>44</v>
      </c>
      <c r="I8" s="141">
        <v>53.630744822045365</v>
      </c>
      <c r="J8" s="141">
        <v>1.3918398940059826</v>
      </c>
      <c r="K8" s="141" t="s">
        <v>48</v>
      </c>
      <c r="L8" s="141">
        <v>51.822421948548076</v>
      </c>
      <c r="M8" s="137">
        <v>1.2753652693137822</v>
      </c>
      <c r="N8" s="41"/>
      <c r="O8" s="41"/>
      <c r="P8" s="41"/>
      <c r="Q8" s="41"/>
      <c r="R8" s="41"/>
      <c r="S8" s="41"/>
      <c r="T8" s="41"/>
      <c r="U8" s="41"/>
      <c r="V8" s="41"/>
      <c r="W8" s="41"/>
    </row>
    <row r="9" spans="1:23" s="6" customFormat="1" ht="11.25" customHeight="1" x14ac:dyDescent="0.2">
      <c r="A9" s="75">
        <v>0</v>
      </c>
      <c r="B9" s="141">
        <v>70.354594992696647</v>
      </c>
      <c r="C9" s="141">
        <v>1.8258618701341802</v>
      </c>
      <c r="D9" s="141" t="s">
        <v>48</v>
      </c>
      <c r="E9" s="141">
        <v>102.22289031854811</v>
      </c>
      <c r="F9" s="141">
        <v>2.5157358367115257</v>
      </c>
      <c r="G9" s="282"/>
      <c r="H9" s="75">
        <v>45</v>
      </c>
      <c r="I9" s="141">
        <v>47.510666425759673</v>
      </c>
      <c r="J9" s="141">
        <v>1.2330099300616237</v>
      </c>
      <c r="K9" s="141" t="s">
        <v>48</v>
      </c>
      <c r="L9" s="141">
        <v>50.81152582603282</v>
      </c>
      <c r="M9" s="137">
        <v>1.2504868140609582</v>
      </c>
      <c r="N9" s="41"/>
      <c r="O9" s="41"/>
      <c r="P9" s="41"/>
      <c r="Q9" s="41"/>
      <c r="R9" s="41"/>
      <c r="S9" s="41"/>
      <c r="T9" s="41"/>
      <c r="U9" s="41"/>
      <c r="V9" s="41"/>
      <c r="W9" s="41"/>
    </row>
    <row r="10" spans="1:23" s="6" customFormat="1" ht="11.25" customHeight="1" x14ac:dyDescent="0.2">
      <c r="A10" s="75">
        <v>1</v>
      </c>
      <c r="B10" s="141">
        <v>78.409682619385975</v>
      </c>
      <c r="C10" s="141">
        <v>2.0349097277714594</v>
      </c>
      <c r="D10" s="141" t="s">
        <v>48</v>
      </c>
      <c r="E10" s="141">
        <v>86.461959791616351</v>
      </c>
      <c r="F10" s="141">
        <v>2.1278546329716974</v>
      </c>
      <c r="G10" s="282"/>
      <c r="H10" s="75">
        <v>46</v>
      </c>
      <c r="I10" s="141">
        <v>42.777136792211756</v>
      </c>
      <c r="J10" s="141">
        <v>1.1101640623547235</v>
      </c>
      <c r="K10" s="141" t="s">
        <v>48</v>
      </c>
      <c r="L10" s="141">
        <v>60.2907773321324</v>
      </c>
      <c r="M10" s="137">
        <v>1.4837740224815303</v>
      </c>
      <c r="N10" s="41"/>
      <c r="O10" s="41"/>
      <c r="P10" s="41"/>
      <c r="Q10" s="41"/>
      <c r="R10" s="41"/>
      <c r="S10" s="41"/>
      <c r="T10" s="41"/>
      <c r="U10" s="41"/>
      <c r="V10" s="41"/>
      <c r="W10" s="41"/>
    </row>
    <row r="11" spans="1:23" s="6" customFormat="1" ht="11.25" customHeight="1" x14ac:dyDescent="0.2">
      <c r="A11" s="75">
        <v>2</v>
      </c>
      <c r="B11" s="141">
        <v>94.564445735690242</v>
      </c>
      <c r="C11" s="141">
        <v>2.454162599572824</v>
      </c>
      <c r="D11" s="141" t="s">
        <v>48</v>
      </c>
      <c r="E11" s="141">
        <v>72.48215160675143</v>
      </c>
      <c r="F11" s="141">
        <v>1.7838073816034159</v>
      </c>
      <c r="G11" s="282"/>
      <c r="H11" s="75">
        <v>47</v>
      </c>
      <c r="I11" s="141">
        <v>46.740636045532284</v>
      </c>
      <c r="J11" s="141">
        <v>1.2130258890725731</v>
      </c>
      <c r="K11" s="141" t="s">
        <v>48</v>
      </c>
      <c r="L11" s="141">
        <v>40.643187679234551</v>
      </c>
      <c r="M11" s="137">
        <v>1.0002409777713959</v>
      </c>
      <c r="N11" s="41"/>
      <c r="O11" s="41"/>
      <c r="P11" s="41"/>
      <c r="Q11" s="41"/>
      <c r="R11" s="41"/>
      <c r="S11" s="41"/>
      <c r="T11" s="41"/>
      <c r="U11" s="41"/>
      <c r="V11" s="41"/>
      <c r="W11" s="41"/>
    </row>
    <row r="12" spans="1:23" s="6" customFormat="1" ht="11.25" customHeight="1" x14ac:dyDescent="0.2">
      <c r="A12" s="75">
        <v>3</v>
      </c>
      <c r="B12" s="141">
        <v>91.344131363327804</v>
      </c>
      <c r="C12" s="141">
        <v>2.3705881120364798</v>
      </c>
      <c r="D12" s="141" t="s">
        <v>48</v>
      </c>
      <c r="E12" s="141">
        <v>91.328065972248339</v>
      </c>
      <c r="F12" s="141">
        <v>2.247610958249834</v>
      </c>
      <c r="G12" s="282"/>
      <c r="H12" s="75">
        <v>48</v>
      </c>
      <c r="I12" s="141">
        <v>44.571091817906051</v>
      </c>
      <c r="J12" s="141">
        <v>1.1567212783900205</v>
      </c>
      <c r="K12" s="141" t="s">
        <v>48</v>
      </c>
      <c r="L12" s="141">
        <v>50.656848907620621</v>
      </c>
      <c r="M12" s="137">
        <v>1.2466801689392142</v>
      </c>
      <c r="N12" s="41"/>
      <c r="O12" s="41"/>
      <c r="P12" s="41"/>
      <c r="Q12" s="41"/>
      <c r="R12" s="41"/>
      <c r="S12" s="41"/>
      <c r="T12" s="41"/>
      <c r="U12" s="41"/>
      <c r="V12" s="41"/>
      <c r="W12" s="41"/>
    </row>
    <row r="13" spans="1:23" s="6" customFormat="1" ht="11.25" customHeight="1" x14ac:dyDescent="0.2">
      <c r="A13" s="75">
        <v>4</v>
      </c>
      <c r="B13" s="141">
        <v>96.886133200041598</v>
      </c>
      <c r="C13" s="141">
        <v>2.5144156735329215</v>
      </c>
      <c r="D13" s="141" t="s">
        <v>48</v>
      </c>
      <c r="E13" s="141">
        <v>95.86633331372856</v>
      </c>
      <c r="F13" s="141">
        <v>2.3592990718608005</v>
      </c>
      <c r="G13" s="282"/>
      <c r="H13" s="75">
        <v>49</v>
      </c>
      <c r="I13" s="141">
        <v>41.544799108862058</v>
      </c>
      <c r="J13" s="141">
        <v>1.078182094618412</v>
      </c>
      <c r="K13" s="141" t="s">
        <v>48</v>
      </c>
      <c r="L13" s="141">
        <v>60.568561914866194</v>
      </c>
      <c r="M13" s="137">
        <v>1.4906103839607612</v>
      </c>
      <c r="N13" s="41"/>
      <c r="O13" s="41"/>
      <c r="P13" s="41"/>
      <c r="Q13" s="41"/>
      <c r="R13" s="41"/>
      <c r="S13" s="41"/>
      <c r="T13" s="41"/>
      <c r="U13" s="41"/>
      <c r="V13" s="41"/>
      <c r="W13" s="41"/>
    </row>
    <row r="14" spans="1:23" s="6" customFormat="1" ht="11.25" customHeight="1" x14ac:dyDescent="0.2">
      <c r="A14" s="75">
        <v>5</v>
      </c>
      <c r="B14" s="141">
        <v>108.73002746522153</v>
      </c>
      <c r="C14" s="141">
        <v>2.8217916869253341</v>
      </c>
      <c r="D14" s="141" t="s">
        <v>48</v>
      </c>
      <c r="E14" s="141">
        <v>93.890681171923958</v>
      </c>
      <c r="F14" s="141">
        <v>2.3106776830649496</v>
      </c>
      <c r="G14" s="282"/>
      <c r="H14" s="75">
        <v>50</v>
      </c>
      <c r="I14" s="141">
        <v>52.77948360011279</v>
      </c>
      <c r="J14" s="141">
        <v>1.3697477277898051</v>
      </c>
      <c r="K14" s="141" t="s">
        <v>48</v>
      </c>
      <c r="L14" s="141">
        <v>51.145583395085545</v>
      </c>
      <c r="M14" s="137">
        <v>1.2587080705268221</v>
      </c>
      <c r="N14" s="41"/>
      <c r="O14" s="41"/>
      <c r="P14" s="41"/>
      <c r="Q14" s="41"/>
      <c r="R14" s="41"/>
      <c r="S14" s="41"/>
      <c r="T14" s="41"/>
      <c r="U14" s="41"/>
      <c r="V14" s="41"/>
      <c r="W14" s="41"/>
    </row>
    <row r="15" spans="1:23" s="6" customFormat="1" ht="11.25" customHeight="1" x14ac:dyDescent="0.2">
      <c r="A15" s="75">
        <v>6</v>
      </c>
      <c r="B15" s="141">
        <v>92.753671603123706</v>
      </c>
      <c r="C15" s="141">
        <v>2.4071688894331844</v>
      </c>
      <c r="D15" s="141" t="s">
        <v>48</v>
      </c>
      <c r="E15" s="141">
        <v>98.384317066126499</v>
      </c>
      <c r="F15" s="141">
        <v>2.4212674034392263</v>
      </c>
      <c r="G15" s="282"/>
      <c r="H15" s="75">
        <v>51</v>
      </c>
      <c r="I15" s="141">
        <v>41.607624853034423</v>
      </c>
      <c r="J15" s="141">
        <v>1.0798125656737712</v>
      </c>
      <c r="K15" s="141" t="s">
        <v>48</v>
      </c>
      <c r="L15" s="141">
        <v>56.140419433775563</v>
      </c>
      <c r="M15" s="137">
        <v>1.3816324760281082</v>
      </c>
      <c r="N15" s="41"/>
      <c r="O15" s="41"/>
      <c r="P15" s="41"/>
      <c r="Q15" s="41"/>
      <c r="R15" s="41"/>
      <c r="S15" s="41"/>
      <c r="T15" s="41"/>
      <c r="U15" s="41"/>
      <c r="V15" s="41"/>
      <c r="W15" s="41"/>
    </row>
    <row r="16" spans="1:23" s="6" customFormat="1" ht="11.25" customHeight="1" x14ac:dyDescent="0.2">
      <c r="A16" s="75">
        <v>7</v>
      </c>
      <c r="B16" s="141">
        <v>105.74501736603345</v>
      </c>
      <c r="C16" s="141">
        <v>2.7443238808404762</v>
      </c>
      <c r="D16" s="141" t="s">
        <v>48</v>
      </c>
      <c r="E16" s="141">
        <v>112.37711690022384</v>
      </c>
      <c r="F16" s="141">
        <v>2.7656343831721641</v>
      </c>
      <c r="G16" s="282"/>
      <c r="H16" s="75">
        <v>52</v>
      </c>
      <c r="I16" s="141">
        <v>37.945590461173765</v>
      </c>
      <c r="J16" s="141">
        <v>0.98477443825775124</v>
      </c>
      <c r="K16" s="141" t="s">
        <v>48</v>
      </c>
      <c r="L16" s="141">
        <v>46.362628306423638</v>
      </c>
      <c r="M16" s="137">
        <v>1.1409981184365201</v>
      </c>
      <c r="N16" s="41"/>
      <c r="O16" s="41"/>
      <c r="P16" s="41"/>
      <c r="Q16" s="41"/>
      <c r="R16" s="41"/>
      <c r="S16" s="41"/>
      <c r="T16" s="41"/>
      <c r="U16" s="41"/>
      <c r="V16" s="41"/>
      <c r="W16" s="41"/>
    </row>
    <row r="17" spans="1:13" s="6" customFormat="1" ht="11.25" customHeight="1" x14ac:dyDescent="0.2">
      <c r="A17" s="75">
        <v>8</v>
      </c>
      <c r="B17" s="141">
        <v>105.04935271764218</v>
      </c>
      <c r="C17" s="141">
        <v>2.7262697998521657</v>
      </c>
      <c r="D17" s="141" t="s">
        <v>48</v>
      </c>
      <c r="E17" s="141">
        <v>103.11432150893584</v>
      </c>
      <c r="F17" s="141">
        <v>2.5376742243332457</v>
      </c>
      <c r="G17" s="282"/>
      <c r="H17" s="75">
        <v>53</v>
      </c>
      <c r="I17" s="141">
        <v>29.748792977220777</v>
      </c>
      <c r="J17" s="141">
        <v>0.77204888728677123</v>
      </c>
      <c r="K17" s="141" t="s">
        <v>48</v>
      </c>
      <c r="L17" s="141">
        <v>41.802560859871441</v>
      </c>
      <c r="M17" s="137">
        <v>1.0287734977340135</v>
      </c>
    </row>
    <row r="18" spans="1:13" s="6" customFormat="1" ht="11.25" customHeight="1" x14ac:dyDescent="0.2">
      <c r="A18" s="75">
        <v>9</v>
      </c>
      <c r="B18" s="141">
        <v>106.65342367030661</v>
      </c>
      <c r="C18" s="141">
        <v>2.7678990920080486</v>
      </c>
      <c r="D18" s="141" t="s">
        <v>48</v>
      </c>
      <c r="E18" s="141">
        <v>94.543361189206081</v>
      </c>
      <c r="F18" s="141">
        <v>2.326740333066974</v>
      </c>
      <c r="G18" s="282"/>
      <c r="H18" s="75">
        <v>54</v>
      </c>
      <c r="I18" s="141">
        <v>49.36148858665382</v>
      </c>
      <c r="J18" s="141">
        <v>1.2810429776873942</v>
      </c>
      <c r="K18" s="141" t="s">
        <v>48</v>
      </c>
      <c r="L18" s="141">
        <v>44.220321578709765</v>
      </c>
      <c r="M18" s="137">
        <v>1.0882753105473746</v>
      </c>
    </row>
    <row r="19" spans="1:13" s="6" customFormat="1" ht="11.25" customHeight="1" x14ac:dyDescent="0.2">
      <c r="A19" s="75">
        <v>10</v>
      </c>
      <c r="B19" s="141">
        <v>85.015157447757701</v>
      </c>
      <c r="C19" s="141">
        <v>2.2063368339115348</v>
      </c>
      <c r="D19" s="141" t="s">
        <v>48</v>
      </c>
      <c r="E19" s="141">
        <v>80.055679336855775</v>
      </c>
      <c r="F19" s="141">
        <v>1.9701941591791512</v>
      </c>
      <c r="G19" s="282"/>
      <c r="H19" s="75">
        <v>55</v>
      </c>
      <c r="I19" s="141">
        <v>35.645887098528753</v>
      </c>
      <c r="J19" s="141">
        <v>0.92509190177369116</v>
      </c>
      <c r="K19" s="141" t="s">
        <v>48</v>
      </c>
      <c r="L19" s="141">
        <v>46.806000674989953</v>
      </c>
      <c r="M19" s="137">
        <v>1.1519096447407959</v>
      </c>
    </row>
    <row r="20" spans="1:13" s="6" customFormat="1" ht="11.25" customHeight="1" x14ac:dyDescent="0.2">
      <c r="A20" s="75">
        <v>11</v>
      </c>
      <c r="B20" s="141">
        <v>85.067937594295657</v>
      </c>
      <c r="C20" s="141">
        <v>2.2077065988440707</v>
      </c>
      <c r="D20" s="141" t="s">
        <v>48</v>
      </c>
      <c r="E20" s="141">
        <v>83.227394692628721</v>
      </c>
      <c r="F20" s="141">
        <v>2.0482510206071676</v>
      </c>
      <c r="G20" s="282"/>
      <c r="H20" s="75">
        <v>56</v>
      </c>
      <c r="I20" s="141">
        <v>37.862597006330297</v>
      </c>
      <c r="J20" s="141">
        <v>0.98262056920790286</v>
      </c>
      <c r="K20" s="141" t="s">
        <v>48</v>
      </c>
      <c r="L20" s="141">
        <v>21.627156593690849</v>
      </c>
      <c r="M20" s="137">
        <v>0.53225077787736741</v>
      </c>
    </row>
    <row r="21" spans="1:13" s="6" customFormat="1" ht="11.25" customHeight="1" x14ac:dyDescent="0.2">
      <c r="A21" s="75">
        <v>12</v>
      </c>
      <c r="B21" s="141">
        <v>91.986201338474288</v>
      </c>
      <c r="C21" s="141">
        <v>2.3872512892703148</v>
      </c>
      <c r="D21" s="141" t="s">
        <v>48</v>
      </c>
      <c r="E21" s="141">
        <v>87.790189628301107</v>
      </c>
      <c r="F21" s="141">
        <v>2.1605427656308756</v>
      </c>
      <c r="G21" s="282"/>
      <c r="H21" s="75">
        <v>57</v>
      </c>
      <c r="I21" s="141">
        <v>35.391508219387674</v>
      </c>
      <c r="J21" s="141">
        <v>0.91849019088274819</v>
      </c>
      <c r="K21" s="141" t="s">
        <v>48</v>
      </c>
      <c r="L21" s="141">
        <v>47.47064153032283</v>
      </c>
      <c r="M21" s="137">
        <v>1.1682666545366744</v>
      </c>
    </row>
    <row r="22" spans="1:13" s="6" customFormat="1" ht="11.25" customHeight="1" x14ac:dyDescent="0.2">
      <c r="A22" s="75">
        <v>13</v>
      </c>
      <c r="B22" s="141">
        <v>74.535941192537706</v>
      </c>
      <c r="C22" s="141">
        <v>1.9343773209432249</v>
      </c>
      <c r="D22" s="141" t="s">
        <v>48</v>
      </c>
      <c r="E22" s="141">
        <v>72.955995044757231</v>
      </c>
      <c r="F22" s="141">
        <v>1.7954688100199581</v>
      </c>
      <c r="G22" s="282"/>
      <c r="H22" s="75">
        <v>58</v>
      </c>
      <c r="I22" s="141">
        <v>20.2221658508929</v>
      </c>
      <c r="J22" s="141">
        <v>0.52481123034689836</v>
      </c>
      <c r="K22" s="141" t="s">
        <v>48</v>
      </c>
      <c r="L22" s="141">
        <v>41.453720686062518</v>
      </c>
      <c r="M22" s="137">
        <v>1.0201884369535852</v>
      </c>
    </row>
    <row r="23" spans="1:13" s="6" customFormat="1" ht="11.25" customHeight="1" x14ac:dyDescent="0.2">
      <c r="A23" s="75">
        <v>14</v>
      </c>
      <c r="B23" s="141">
        <v>61.252273127309977</v>
      </c>
      <c r="C23" s="141">
        <v>1.5896359004526919</v>
      </c>
      <c r="D23" s="141" t="s">
        <v>48</v>
      </c>
      <c r="E23" s="141">
        <v>39.447544698653516</v>
      </c>
      <c r="F23" s="141">
        <v>0.97081584720830005</v>
      </c>
      <c r="G23" s="282"/>
      <c r="H23" s="75">
        <v>59</v>
      </c>
      <c r="I23" s="141">
        <v>27.981556001500643</v>
      </c>
      <c r="J23" s="141">
        <v>0.72618506545973072</v>
      </c>
      <c r="K23" s="141" t="s">
        <v>48</v>
      </c>
      <c r="L23" s="141">
        <v>42.332178416707038</v>
      </c>
      <c r="M23" s="137">
        <v>1.0418075438594061</v>
      </c>
    </row>
    <row r="24" spans="1:13" s="6" customFormat="1" ht="11.25" customHeight="1" x14ac:dyDescent="0.2">
      <c r="A24" s="75">
        <v>15</v>
      </c>
      <c r="B24" s="141">
        <v>50.304899158911383</v>
      </c>
      <c r="C24" s="141">
        <v>1.3055266292803762</v>
      </c>
      <c r="D24" s="141" t="s">
        <v>48</v>
      </c>
      <c r="E24" s="141">
        <v>62.703498152686862</v>
      </c>
      <c r="F24" s="141">
        <v>1.5431518018940886</v>
      </c>
      <c r="G24" s="282"/>
      <c r="H24" s="75">
        <v>60</v>
      </c>
      <c r="I24" s="141">
        <v>39.465051882968886</v>
      </c>
      <c r="J24" s="141">
        <v>1.0242079205126569</v>
      </c>
      <c r="K24" s="141" t="s">
        <v>48</v>
      </c>
      <c r="L24" s="141">
        <v>33.104225071470005</v>
      </c>
      <c r="M24" s="137">
        <v>0.81470485817157556</v>
      </c>
    </row>
    <row r="25" spans="1:13" s="6" customFormat="1" ht="11.25" customHeight="1" x14ac:dyDescent="0.2">
      <c r="A25" s="75">
        <v>16</v>
      </c>
      <c r="B25" s="141">
        <v>67.640111111778168</v>
      </c>
      <c r="C25" s="141">
        <v>1.7554148351426859</v>
      </c>
      <c r="D25" s="141" t="s">
        <v>48</v>
      </c>
      <c r="E25" s="141">
        <v>44.045260655654182</v>
      </c>
      <c r="F25" s="141">
        <v>1.0839670089882392</v>
      </c>
      <c r="G25" s="282"/>
      <c r="H25" s="75">
        <v>61</v>
      </c>
      <c r="I25" s="141">
        <v>24.638225869181952</v>
      </c>
      <c r="J25" s="141">
        <v>0.63941803896337956</v>
      </c>
      <c r="K25" s="141" t="s">
        <v>48</v>
      </c>
      <c r="L25" s="141">
        <v>34.244971555968597</v>
      </c>
      <c r="M25" s="137">
        <v>0.8427789695835386</v>
      </c>
    </row>
    <row r="26" spans="1:13" s="6" customFormat="1" ht="11.25" customHeight="1" x14ac:dyDescent="0.2">
      <c r="A26" s="75">
        <v>17</v>
      </c>
      <c r="B26" s="141">
        <v>55.41701226671794</v>
      </c>
      <c r="C26" s="141">
        <v>1.4381975998165022</v>
      </c>
      <c r="D26" s="141" t="s">
        <v>48</v>
      </c>
      <c r="E26" s="141">
        <v>57.11988564180453</v>
      </c>
      <c r="F26" s="141">
        <v>1.4057374317059201</v>
      </c>
      <c r="G26" s="282"/>
      <c r="H26" s="75">
        <v>62</v>
      </c>
      <c r="I26" s="141">
        <v>23.924846215923484</v>
      </c>
      <c r="J26" s="141">
        <v>0.62090421327865508</v>
      </c>
      <c r="K26" s="141" t="s">
        <v>48</v>
      </c>
      <c r="L26" s="141">
        <v>22.712430323467142</v>
      </c>
      <c r="M26" s="137">
        <v>0.55895968824110032</v>
      </c>
    </row>
    <row r="27" spans="1:13" s="6" customFormat="1" ht="11.25" customHeight="1" x14ac:dyDescent="0.2">
      <c r="A27" s="75">
        <v>18</v>
      </c>
      <c r="B27" s="141">
        <v>47.689755987062675</v>
      </c>
      <c r="C27" s="141">
        <v>1.2376577117929541</v>
      </c>
      <c r="D27" s="141" t="s">
        <v>48</v>
      </c>
      <c r="E27" s="141">
        <v>56.539284860719647</v>
      </c>
      <c r="F27" s="141">
        <v>1.391448673217031</v>
      </c>
      <c r="G27" s="282"/>
      <c r="H27" s="75">
        <v>63</v>
      </c>
      <c r="I27" s="141">
        <v>13.216245570056683</v>
      </c>
      <c r="J27" s="141">
        <v>0.3429916532843556</v>
      </c>
      <c r="K27" s="141" t="s">
        <v>48</v>
      </c>
      <c r="L27" s="141">
        <v>22.370517054334481</v>
      </c>
      <c r="M27" s="137">
        <v>0.55054510065192364</v>
      </c>
    </row>
    <row r="28" spans="1:13" s="6" customFormat="1" ht="11.25" customHeight="1" x14ac:dyDescent="0.2">
      <c r="A28" s="75">
        <v>19</v>
      </c>
      <c r="B28" s="141">
        <v>46.062627920555592</v>
      </c>
      <c r="C28" s="141">
        <v>1.1954300350538749</v>
      </c>
      <c r="D28" s="141" t="s">
        <v>48</v>
      </c>
      <c r="E28" s="141">
        <v>55.458778022823132</v>
      </c>
      <c r="F28" s="141">
        <v>1.3648570774850242</v>
      </c>
      <c r="G28" s="282"/>
      <c r="H28" s="75">
        <v>64</v>
      </c>
      <c r="I28" s="141">
        <v>9.7949275493170429</v>
      </c>
      <c r="J28" s="141">
        <v>0.25420066357970417</v>
      </c>
      <c r="K28" s="141" t="s">
        <v>48</v>
      </c>
      <c r="L28" s="141">
        <v>26.935137449771904</v>
      </c>
      <c r="M28" s="137">
        <v>0.66288177078521404</v>
      </c>
    </row>
    <row r="29" spans="1:13" s="6" customFormat="1" ht="11.25" customHeight="1" x14ac:dyDescent="0.2">
      <c r="A29" s="75">
        <v>20</v>
      </c>
      <c r="B29" s="141">
        <v>55.477836845748243</v>
      </c>
      <c r="C29" s="141">
        <v>1.4397761360816874</v>
      </c>
      <c r="D29" s="141" t="s">
        <v>48</v>
      </c>
      <c r="E29" s="141">
        <v>61.59566341063509</v>
      </c>
      <c r="F29" s="141">
        <v>1.5158876582854626</v>
      </c>
      <c r="G29" s="282"/>
      <c r="H29" s="75">
        <v>65</v>
      </c>
      <c r="I29" s="141">
        <v>17.843492679824202</v>
      </c>
      <c r="J29" s="141">
        <v>0.46307924759557495</v>
      </c>
      <c r="K29" s="141" t="s">
        <v>48</v>
      </c>
      <c r="L29" s="141">
        <v>11.247223299123188</v>
      </c>
      <c r="M29" s="137">
        <v>0.276797521855699</v>
      </c>
    </row>
    <row r="30" spans="1:13" s="6" customFormat="1" ht="11.25" customHeight="1" x14ac:dyDescent="0.2">
      <c r="A30" s="75">
        <v>21</v>
      </c>
      <c r="B30" s="141">
        <v>59.504808435798466</v>
      </c>
      <c r="C30" s="141">
        <v>1.5442852144034316</v>
      </c>
      <c r="D30" s="141" t="s">
        <v>48</v>
      </c>
      <c r="E30" s="141">
        <v>45.931604471185267</v>
      </c>
      <c r="F30" s="141">
        <v>1.1303904932225686</v>
      </c>
      <c r="G30" s="282"/>
      <c r="H30" s="75">
        <v>66</v>
      </c>
      <c r="I30" s="141">
        <v>12.414667016829346</v>
      </c>
      <c r="J30" s="141">
        <v>0.32218886540096225</v>
      </c>
      <c r="K30" s="141" t="s">
        <v>48</v>
      </c>
      <c r="L30" s="141">
        <v>21.39100345916081</v>
      </c>
      <c r="M30" s="137">
        <v>0.52643897876233914</v>
      </c>
    </row>
    <row r="31" spans="1:13" s="6" customFormat="1" ht="11.25" customHeight="1" x14ac:dyDescent="0.2">
      <c r="A31" s="75">
        <v>22</v>
      </c>
      <c r="B31" s="141">
        <v>60.644663682207323</v>
      </c>
      <c r="C31" s="141">
        <v>1.5738670524071379</v>
      </c>
      <c r="D31" s="141" t="s">
        <v>48</v>
      </c>
      <c r="E31" s="141">
        <v>43.594877696194175</v>
      </c>
      <c r="F31" s="141">
        <v>1.0728829499499266</v>
      </c>
      <c r="G31" s="282"/>
      <c r="H31" s="75">
        <v>67</v>
      </c>
      <c r="I31" s="141">
        <v>8.586272827651289</v>
      </c>
      <c r="J31" s="141">
        <v>0.22283332260252667</v>
      </c>
      <c r="K31" s="141" t="s">
        <v>48</v>
      </c>
      <c r="L31" s="141">
        <v>15.008378193401786</v>
      </c>
      <c r="M31" s="137">
        <v>0.36936066623044528</v>
      </c>
    </row>
    <row r="32" spans="1:13" s="6" customFormat="1" ht="11.25" customHeight="1" x14ac:dyDescent="0.2">
      <c r="A32" s="75">
        <v>23</v>
      </c>
      <c r="B32" s="141">
        <v>52.561583284926989</v>
      </c>
      <c r="C32" s="141">
        <v>1.3640927186602767</v>
      </c>
      <c r="D32" s="141" t="s">
        <v>48</v>
      </c>
      <c r="E32" s="141">
        <v>45.930340420254566</v>
      </c>
      <c r="F32" s="141">
        <v>1.1303593845519384</v>
      </c>
      <c r="G32" s="282"/>
      <c r="H32" s="75">
        <v>68</v>
      </c>
      <c r="I32" s="141">
        <v>10.982658106371224</v>
      </c>
      <c r="J32" s="141">
        <v>0.28502497486091583</v>
      </c>
      <c r="K32" s="141" t="s">
        <v>48</v>
      </c>
      <c r="L32" s="141">
        <v>16.927556409839315</v>
      </c>
      <c r="M32" s="137">
        <v>0.41659221486972242</v>
      </c>
    </row>
    <row r="33" spans="1:13" s="6" customFormat="1" ht="11.25" customHeight="1" x14ac:dyDescent="0.2">
      <c r="A33" s="75">
        <v>24</v>
      </c>
      <c r="B33" s="141">
        <v>52.184403263792532</v>
      </c>
      <c r="C33" s="141">
        <v>1.3543040386339429</v>
      </c>
      <c r="D33" s="141" t="s">
        <v>48</v>
      </c>
      <c r="E33" s="141">
        <v>43.151626057038605</v>
      </c>
      <c r="F33" s="141">
        <v>1.0619743948324778</v>
      </c>
      <c r="G33" s="282"/>
      <c r="H33" s="75">
        <v>69</v>
      </c>
      <c r="I33" s="141">
        <v>12.867919543899664</v>
      </c>
      <c r="J33" s="141">
        <v>0.33395180010061565</v>
      </c>
      <c r="K33" s="141" t="s">
        <v>48</v>
      </c>
      <c r="L33" s="141">
        <v>5.1689420348179178</v>
      </c>
      <c r="M33" s="137">
        <v>0.12720920602375632</v>
      </c>
    </row>
    <row r="34" spans="1:13" s="6" customFormat="1" ht="11.25" customHeight="1" x14ac:dyDescent="0.2">
      <c r="A34" s="75">
        <v>25</v>
      </c>
      <c r="B34" s="141">
        <v>51.039038599388654</v>
      </c>
      <c r="C34" s="141">
        <v>1.3245792186935941</v>
      </c>
      <c r="D34" s="141" t="s">
        <v>48</v>
      </c>
      <c r="E34" s="141">
        <v>61.542411105515853</v>
      </c>
      <c r="F34" s="141">
        <v>1.514577103164604</v>
      </c>
      <c r="G34" s="282"/>
      <c r="H34" s="75">
        <v>70</v>
      </c>
      <c r="I34" s="141">
        <v>5.6820972558488467</v>
      </c>
      <c r="J34" s="141">
        <v>0.14746335648617473</v>
      </c>
      <c r="K34" s="141" t="s">
        <v>48</v>
      </c>
      <c r="L34" s="141">
        <v>16.904228099363525</v>
      </c>
      <c r="M34" s="137">
        <v>0.41601809818713797</v>
      </c>
    </row>
    <row r="35" spans="1:13" s="6" customFormat="1" ht="11.25" customHeight="1" x14ac:dyDescent="0.2">
      <c r="A35" s="75">
        <v>26</v>
      </c>
      <c r="B35" s="141">
        <v>50.892525463628523</v>
      </c>
      <c r="C35" s="141">
        <v>1.320776869350442</v>
      </c>
      <c r="D35" s="141" t="s">
        <v>48</v>
      </c>
      <c r="E35" s="141">
        <v>43.749585107414639</v>
      </c>
      <c r="F35" s="141">
        <v>1.076690345508782</v>
      </c>
      <c r="G35" s="282"/>
      <c r="H35" s="75">
        <v>71</v>
      </c>
      <c r="I35" s="141">
        <v>6.0984226644990223</v>
      </c>
      <c r="J35" s="141">
        <v>0.15826794841512118</v>
      </c>
      <c r="K35" s="141" t="s">
        <v>48</v>
      </c>
      <c r="L35" s="141">
        <v>17.983407016997237</v>
      </c>
      <c r="M35" s="137">
        <v>0.44257701340519134</v>
      </c>
    </row>
    <row r="36" spans="1:13" s="6" customFormat="1" ht="11.25" customHeight="1" x14ac:dyDescent="0.2">
      <c r="A36" s="75">
        <v>27</v>
      </c>
      <c r="B36" s="141">
        <v>50.782508556572552</v>
      </c>
      <c r="C36" s="141">
        <v>1.3179216802091436</v>
      </c>
      <c r="D36" s="141" t="s">
        <v>48</v>
      </c>
      <c r="E36" s="141">
        <v>46.696095944296033</v>
      </c>
      <c r="F36" s="141">
        <v>1.1492048565199853</v>
      </c>
      <c r="G36" s="282"/>
      <c r="H36" s="75">
        <v>72</v>
      </c>
      <c r="I36" s="141">
        <v>2.763589968004438</v>
      </c>
      <c r="J36" s="141">
        <v>7.1721449718933766E-2</v>
      </c>
      <c r="K36" s="141" t="s">
        <v>48</v>
      </c>
      <c r="L36" s="141">
        <v>8.9262037807129584</v>
      </c>
      <c r="M36" s="137">
        <v>0.21967653885496638</v>
      </c>
    </row>
    <row r="37" spans="1:13" s="6" customFormat="1" ht="11.25" customHeight="1" x14ac:dyDescent="0.2">
      <c r="A37" s="75">
        <v>28</v>
      </c>
      <c r="B37" s="141">
        <v>48.830787105865127</v>
      </c>
      <c r="C37" s="141">
        <v>1.2672700663616105</v>
      </c>
      <c r="D37" s="141" t="s">
        <v>48</v>
      </c>
      <c r="E37" s="141">
        <v>63.195916242997619</v>
      </c>
      <c r="F37" s="141">
        <v>1.5552703580470157</v>
      </c>
      <c r="G37" s="282"/>
      <c r="H37" s="75">
        <v>73</v>
      </c>
      <c r="I37" s="141">
        <v>6.7898910159189185</v>
      </c>
      <c r="J37" s="141">
        <v>0.17621312594607264</v>
      </c>
      <c r="K37" s="141" t="s">
        <v>48</v>
      </c>
      <c r="L37" s="141">
        <v>9.4878094110504794</v>
      </c>
      <c r="M37" s="137">
        <v>0.23349782101531544</v>
      </c>
    </row>
    <row r="38" spans="1:13" s="6" customFormat="1" ht="11.25" customHeight="1" x14ac:dyDescent="0.2">
      <c r="A38" s="75">
        <v>29</v>
      </c>
      <c r="B38" s="141">
        <v>46.73656341986149</v>
      </c>
      <c r="C38" s="141">
        <v>1.2129201951669453</v>
      </c>
      <c r="D38" s="141" t="s">
        <v>48</v>
      </c>
      <c r="E38" s="141">
        <v>53.425052511143697</v>
      </c>
      <c r="F38" s="141">
        <v>1.3148064857259483</v>
      </c>
      <c r="G38" s="282"/>
      <c r="H38" s="75">
        <v>74</v>
      </c>
      <c r="I38" s="141">
        <v>3.8525014708349481</v>
      </c>
      <c r="J38" s="141">
        <v>9.9981181626638257E-2</v>
      </c>
      <c r="K38" s="141" t="s">
        <v>48</v>
      </c>
      <c r="L38" s="141">
        <v>8.5109658167073263</v>
      </c>
      <c r="M38" s="137">
        <v>0.20945740864296772</v>
      </c>
    </row>
    <row r="39" spans="1:13" s="6" customFormat="1" ht="11.25" customHeight="1" x14ac:dyDescent="0.2">
      <c r="A39" s="75">
        <v>30</v>
      </c>
      <c r="B39" s="141">
        <v>71.60490958709434</v>
      </c>
      <c r="C39" s="141">
        <v>1.8583103796284075</v>
      </c>
      <c r="D39" s="141" t="s">
        <v>48</v>
      </c>
      <c r="E39" s="141">
        <v>78.074954196509353</v>
      </c>
      <c r="F39" s="141">
        <v>1.9214479223752714</v>
      </c>
      <c r="G39" s="282"/>
      <c r="H39" s="75">
        <v>75</v>
      </c>
      <c r="I39" s="141">
        <v>7.5840003596196688</v>
      </c>
      <c r="J39" s="141">
        <v>0.19682207084201003</v>
      </c>
      <c r="K39" s="141" t="s">
        <v>48</v>
      </c>
      <c r="L39" s="141">
        <v>10.156540251108535</v>
      </c>
      <c r="M39" s="137">
        <v>0.24995548655583866</v>
      </c>
    </row>
    <row r="40" spans="1:13" s="6" customFormat="1" ht="11.25" customHeight="1" x14ac:dyDescent="0.2">
      <c r="A40" s="75">
        <v>31</v>
      </c>
      <c r="B40" s="141">
        <v>70.37206018365076</v>
      </c>
      <c r="C40" s="141">
        <v>1.8263151315909625</v>
      </c>
      <c r="D40" s="141" t="s">
        <v>48</v>
      </c>
      <c r="E40" s="141">
        <v>78.988719985543554</v>
      </c>
      <c r="F40" s="141">
        <v>1.9439359711349065</v>
      </c>
      <c r="G40" s="282"/>
      <c r="H40" s="75">
        <v>76</v>
      </c>
      <c r="I40" s="141">
        <v>5.1036736780930321</v>
      </c>
      <c r="J40" s="141">
        <v>0.13245194812655631</v>
      </c>
      <c r="K40" s="141" t="s">
        <v>48</v>
      </c>
      <c r="L40" s="141">
        <v>5.0518105947927747</v>
      </c>
      <c r="M40" s="137">
        <v>0.12432656632966609</v>
      </c>
    </row>
    <row r="41" spans="1:13" s="6" customFormat="1" ht="11.25" customHeight="1" x14ac:dyDescent="0.2">
      <c r="A41" s="75">
        <v>32</v>
      </c>
      <c r="B41" s="141">
        <v>77.536556435616461</v>
      </c>
      <c r="C41" s="141">
        <v>2.0122501160300224</v>
      </c>
      <c r="D41" s="141" t="s">
        <v>48</v>
      </c>
      <c r="E41" s="141">
        <v>72.116446410092436</v>
      </c>
      <c r="F41" s="141">
        <v>1.7748072675776856</v>
      </c>
      <c r="G41" s="282"/>
      <c r="H41" s="75">
        <v>77</v>
      </c>
      <c r="I41" s="141">
        <v>4.6644370935525332</v>
      </c>
      <c r="J41" s="141">
        <v>0.12105275903643761</v>
      </c>
      <c r="K41" s="141" t="s">
        <v>48</v>
      </c>
      <c r="L41" s="141">
        <v>1.929139852105497</v>
      </c>
      <c r="M41" s="137">
        <v>4.7476707465877323E-2</v>
      </c>
    </row>
    <row r="42" spans="1:13" s="6" customFormat="1" ht="11.25" customHeight="1" x14ac:dyDescent="0.2">
      <c r="A42" s="75">
        <v>33</v>
      </c>
      <c r="B42" s="141">
        <v>55.494510794998497</v>
      </c>
      <c r="C42" s="141">
        <v>1.4402088630153547</v>
      </c>
      <c r="D42" s="141" t="s">
        <v>48</v>
      </c>
      <c r="E42" s="141">
        <v>83.957073771587687</v>
      </c>
      <c r="F42" s="141">
        <v>2.0662086404955837</v>
      </c>
      <c r="G42" s="282"/>
      <c r="H42" s="75">
        <v>78</v>
      </c>
      <c r="I42" s="141">
        <v>4.2927836828077908</v>
      </c>
      <c r="J42" s="141">
        <v>0.1114075071285191</v>
      </c>
      <c r="K42" s="141" t="s">
        <v>48</v>
      </c>
      <c r="L42" s="141">
        <v>6.0536512281387989</v>
      </c>
      <c r="M42" s="137">
        <v>0.14898216329164174</v>
      </c>
    </row>
    <row r="43" spans="1:13" s="6" customFormat="1" ht="11.25" customHeight="1" x14ac:dyDescent="0.2">
      <c r="A43" s="75">
        <v>34</v>
      </c>
      <c r="B43" s="141">
        <v>66.212339960098262</v>
      </c>
      <c r="C43" s="141">
        <v>1.7183609240882549</v>
      </c>
      <c r="D43" s="141" t="s">
        <v>48</v>
      </c>
      <c r="E43" s="141">
        <v>48.516340213076418</v>
      </c>
      <c r="F43" s="141">
        <v>1.1940016111829543</v>
      </c>
      <c r="G43" s="282"/>
      <c r="H43" s="75">
        <v>79</v>
      </c>
      <c r="I43" s="141">
        <v>4.593001117544846</v>
      </c>
      <c r="J43" s="141">
        <v>0.11919883286769489</v>
      </c>
      <c r="K43" s="141" t="s">
        <v>48</v>
      </c>
      <c r="L43" s="141">
        <v>6.9737695976326037</v>
      </c>
      <c r="M43" s="137">
        <v>0.17162655095216295</v>
      </c>
    </row>
    <row r="44" spans="1:13" s="6" customFormat="1" ht="11.25" customHeight="1" x14ac:dyDescent="0.2">
      <c r="A44" s="75">
        <v>35</v>
      </c>
      <c r="B44" s="141">
        <v>65.389246234827127</v>
      </c>
      <c r="C44" s="141">
        <v>1.6969997685208711</v>
      </c>
      <c r="D44" s="141" t="s">
        <v>48</v>
      </c>
      <c r="E44" s="141">
        <v>81.664995398602159</v>
      </c>
      <c r="F44" s="141">
        <v>2.0097999077205442</v>
      </c>
      <c r="G44" s="282"/>
      <c r="H44" s="75">
        <v>80</v>
      </c>
      <c r="I44" s="141">
        <v>5.9229444457618676</v>
      </c>
      <c r="J44" s="141">
        <v>0.15371388924294491</v>
      </c>
      <c r="K44" s="141" t="s">
        <v>48</v>
      </c>
      <c r="L44" s="141">
        <v>4.0294323505037966</v>
      </c>
      <c r="M44" s="137">
        <v>9.9165532633426492E-2</v>
      </c>
    </row>
    <row r="45" spans="1:13" ht="11.25" customHeight="1" x14ac:dyDescent="0.2">
      <c r="A45" s="75">
        <v>36</v>
      </c>
      <c r="B45" s="141">
        <v>58.886157144091499</v>
      </c>
      <c r="C45" s="141">
        <v>1.5282298053067795</v>
      </c>
      <c r="D45" s="141" t="s">
        <v>48</v>
      </c>
      <c r="E45" s="141">
        <v>57.408815322213059</v>
      </c>
      <c r="F45" s="141">
        <v>1.4128480773649137</v>
      </c>
      <c r="G45" s="282"/>
      <c r="H45" s="75">
        <v>81</v>
      </c>
      <c r="I45" s="141">
        <v>4.5944991665823256</v>
      </c>
      <c r="J45" s="141">
        <v>0.1192377106498413</v>
      </c>
      <c r="K45" s="141" t="s">
        <v>48</v>
      </c>
      <c r="L45" s="141">
        <v>5.9763540898469465</v>
      </c>
      <c r="M45" s="137">
        <v>0.14707985765080059</v>
      </c>
    </row>
    <row r="46" spans="1:13" ht="11.25" customHeight="1" x14ac:dyDescent="0.2">
      <c r="A46" s="75">
        <v>37</v>
      </c>
      <c r="B46" s="141">
        <v>60.179666638974396</v>
      </c>
      <c r="C46" s="141">
        <v>1.5617993207820426</v>
      </c>
      <c r="D46" s="141" t="s">
        <v>48</v>
      </c>
      <c r="E46" s="141">
        <v>64.202647198148114</v>
      </c>
      <c r="F46" s="141">
        <v>1.5800463072879987</v>
      </c>
      <c r="G46" s="282"/>
      <c r="H46" s="75">
        <v>82</v>
      </c>
      <c r="I46" s="141">
        <v>5.0886382747581251</v>
      </c>
      <c r="J46" s="141">
        <v>0.13206174518879302</v>
      </c>
      <c r="K46" s="141" t="s">
        <v>48</v>
      </c>
      <c r="L46" s="141">
        <v>2.3196353014712745</v>
      </c>
      <c r="M46" s="137">
        <v>5.7086917008778562E-2</v>
      </c>
    </row>
    <row r="47" spans="1:13" ht="11.25" customHeight="1" x14ac:dyDescent="0.2">
      <c r="A47" s="75">
        <v>38</v>
      </c>
      <c r="B47" s="141">
        <v>47.338510862727958</v>
      </c>
      <c r="C47" s="141">
        <v>1.2285421013675106</v>
      </c>
      <c r="D47" s="141" t="s">
        <v>48</v>
      </c>
      <c r="E47" s="141">
        <v>60.181947920549852</v>
      </c>
      <c r="F47" s="141">
        <v>1.4810956981849539</v>
      </c>
      <c r="G47" s="282"/>
      <c r="H47" s="75">
        <v>83</v>
      </c>
      <c r="I47" s="141">
        <v>1.0151973950233095</v>
      </c>
      <c r="J47" s="141">
        <v>2.6346683033638772E-2</v>
      </c>
      <c r="K47" s="141" t="s">
        <v>48</v>
      </c>
      <c r="L47" s="141">
        <v>1.3045818513431635</v>
      </c>
      <c r="M47" s="137">
        <v>3.21061486827472E-2</v>
      </c>
    </row>
    <row r="48" spans="1:13" ht="11.25" customHeight="1" x14ac:dyDescent="0.2">
      <c r="A48" s="75">
        <v>39</v>
      </c>
      <c r="B48" s="141">
        <v>55.399321010331576</v>
      </c>
      <c r="C48" s="141">
        <v>1.4377384714472183</v>
      </c>
      <c r="D48" s="141" t="s">
        <v>48</v>
      </c>
      <c r="E48" s="141">
        <v>51.037366020699523</v>
      </c>
      <c r="F48" s="141">
        <v>1.2560448086482998</v>
      </c>
      <c r="G48" s="282"/>
      <c r="H48" s="75">
        <v>84</v>
      </c>
      <c r="I48" s="141">
        <v>2.3636438307022933</v>
      </c>
      <c r="J48" s="141">
        <v>6.1341937161392357E-2</v>
      </c>
      <c r="K48" s="141" t="s">
        <v>48</v>
      </c>
      <c r="L48" s="141">
        <v>3.0022808096928246</v>
      </c>
      <c r="M48" s="137">
        <v>7.3887026685304669E-2</v>
      </c>
    </row>
    <row r="49" spans="1:13" ht="11.25" customHeight="1" x14ac:dyDescent="0.2">
      <c r="A49" s="75">
        <v>40</v>
      </c>
      <c r="B49" s="141">
        <v>31.160931961166305</v>
      </c>
      <c r="C49" s="141">
        <v>0.80869710800901151</v>
      </c>
      <c r="D49" s="141" t="s">
        <v>48</v>
      </c>
      <c r="E49" s="141">
        <v>56.128439781276001</v>
      </c>
      <c r="F49" s="141">
        <v>1.3813376532050541</v>
      </c>
      <c r="G49" s="282"/>
      <c r="H49" s="75" t="s">
        <v>5</v>
      </c>
      <c r="I49" s="141">
        <v>9.4878094110504794</v>
      </c>
      <c r="J49" s="141">
        <v>0.24623024887764061</v>
      </c>
      <c r="K49" s="141" t="s">
        <v>48</v>
      </c>
      <c r="L49" s="141">
        <v>12.065762967737097</v>
      </c>
      <c r="M49" s="137">
        <v>0.29694202737383679</v>
      </c>
    </row>
    <row r="50" spans="1:13" ht="11.25" customHeight="1" x14ac:dyDescent="0.2">
      <c r="A50" s="75">
        <v>41</v>
      </c>
      <c r="B50" s="141">
        <v>53.371155368377352</v>
      </c>
      <c r="C50" s="141">
        <v>1.3851029568465749</v>
      </c>
      <c r="D50" s="141" t="s">
        <v>48</v>
      </c>
      <c r="E50" s="141">
        <v>44.637626021932057</v>
      </c>
      <c r="F50" s="141">
        <v>1.0985452974295864</v>
      </c>
      <c r="G50" s="282"/>
      <c r="H50" s="75"/>
      <c r="I50" s="141" t="s">
        <v>48</v>
      </c>
      <c r="J50" s="134" t="s">
        <v>48</v>
      </c>
      <c r="K50" s="134" t="s">
        <v>48</v>
      </c>
      <c r="L50" s="141" t="s">
        <v>48</v>
      </c>
      <c r="M50" s="135" t="s">
        <v>48</v>
      </c>
    </row>
    <row r="51" spans="1:13" ht="11.25" customHeight="1" x14ac:dyDescent="0.2">
      <c r="A51" s="76">
        <v>42</v>
      </c>
      <c r="B51" s="146">
        <v>55.281839889952394</v>
      </c>
      <c r="C51" s="146">
        <v>1.4346895689813131</v>
      </c>
      <c r="D51" s="146" t="s">
        <v>48</v>
      </c>
      <c r="E51" s="146">
        <v>53.520355992875459</v>
      </c>
      <c r="F51" s="146">
        <v>1.3171519328524073</v>
      </c>
      <c r="G51" s="291"/>
      <c r="H51" s="76"/>
      <c r="I51" s="195"/>
      <c r="J51" s="196"/>
      <c r="K51" s="196"/>
      <c r="L51" s="196"/>
      <c r="M51" s="197"/>
    </row>
    <row r="52" spans="1:13" x14ac:dyDescent="0.2">
      <c r="A52" s="189"/>
      <c r="B52" s="192"/>
      <c r="C52" s="192"/>
      <c r="D52" s="192"/>
      <c r="E52" s="192"/>
      <c r="F52" s="192"/>
      <c r="G52" s="192"/>
      <c r="H52" s="192"/>
      <c r="I52" s="189"/>
      <c r="J52" s="189"/>
      <c r="K52" s="189"/>
      <c r="L52" s="189"/>
      <c r="M52" s="189"/>
    </row>
    <row r="53" spans="1:13" x14ac:dyDescent="0.2">
      <c r="A53" s="189"/>
      <c r="B53" s="192"/>
      <c r="C53" s="192"/>
      <c r="D53" s="192"/>
      <c r="E53" s="192"/>
      <c r="F53" s="192"/>
      <c r="G53" s="192"/>
      <c r="H53" s="192"/>
      <c r="I53" s="189"/>
      <c r="J53" s="189"/>
      <c r="K53" s="189"/>
      <c r="L53" s="189"/>
      <c r="M53" s="189"/>
    </row>
    <row r="54" spans="1:13" x14ac:dyDescent="0.2">
      <c r="A54" s="189"/>
      <c r="B54" s="192"/>
      <c r="C54" s="192"/>
      <c r="D54" s="192"/>
      <c r="E54" s="192"/>
      <c r="F54" s="192"/>
      <c r="G54" s="192"/>
      <c r="H54" s="192"/>
      <c r="I54" s="189"/>
      <c r="J54" s="189"/>
      <c r="K54" s="189"/>
      <c r="L54" s="189"/>
      <c r="M54" s="189"/>
    </row>
    <row r="56" spans="1:13" x14ac:dyDescent="0.2">
      <c r="A56" s="189"/>
      <c r="B56" s="48"/>
      <c r="C56" s="48"/>
      <c r="D56" s="48"/>
      <c r="E56" s="48"/>
      <c r="F56" s="48"/>
      <c r="G56" s="48"/>
      <c r="H56" s="189"/>
      <c r="I56" s="189"/>
      <c r="J56" s="189"/>
      <c r="K56" s="189"/>
      <c r="L56" s="189"/>
      <c r="M56" s="189"/>
    </row>
    <row r="57" spans="1:13" x14ac:dyDescent="0.2">
      <c r="A57" s="189"/>
      <c r="B57" s="48"/>
      <c r="C57" s="48"/>
      <c r="D57" s="48"/>
      <c r="E57" s="48"/>
      <c r="F57" s="48"/>
      <c r="G57" s="48"/>
      <c r="H57" s="189"/>
      <c r="I57" s="189"/>
      <c r="J57" s="189"/>
      <c r="K57" s="189"/>
      <c r="L57" s="189"/>
      <c r="M57" s="189"/>
    </row>
    <row r="58" spans="1:13" x14ac:dyDescent="0.2">
      <c r="A58" s="189"/>
      <c r="B58" s="48"/>
      <c r="C58" s="48"/>
      <c r="D58" s="48"/>
      <c r="E58" s="48"/>
      <c r="F58" s="48"/>
      <c r="G58" s="48"/>
      <c r="H58" s="189"/>
      <c r="I58" s="189"/>
      <c r="J58" s="189"/>
      <c r="K58" s="189"/>
      <c r="L58" s="189"/>
      <c r="M58" s="189"/>
    </row>
    <row r="59" spans="1:13" x14ac:dyDescent="0.2">
      <c r="A59" s="189"/>
      <c r="B59" s="48"/>
      <c r="C59" s="48"/>
      <c r="D59" s="48"/>
      <c r="E59" s="48"/>
      <c r="F59" s="48"/>
      <c r="G59" s="48"/>
      <c r="H59" s="189"/>
      <c r="I59" s="189"/>
      <c r="J59" s="189"/>
      <c r="K59" s="189"/>
      <c r="L59" s="189"/>
      <c r="M59" s="189"/>
    </row>
    <row r="60" spans="1:13" x14ac:dyDescent="0.2">
      <c r="A60" s="189"/>
      <c r="B60" s="48"/>
      <c r="C60" s="48"/>
      <c r="D60" s="48"/>
      <c r="E60" s="48"/>
      <c r="F60" s="48"/>
      <c r="G60" s="48"/>
      <c r="H60" s="189"/>
      <c r="I60" s="189"/>
      <c r="J60" s="189"/>
      <c r="K60" s="189"/>
      <c r="L60" s="189"/>
      <c r="M60" s="189"/>
    </row>
    <row r="61" spans="1:13" x14ac:dyDescent="0.2">
      <c r="A61" s="189"/>
      <c r="B61" s="48"/>
      <c r="C61" s="48"/>
      <c r="D61" s="48"/>
      <c r="E61" s="48"/>
      <c r="F61" s="48"/>
      <c r="G61" s="48"/>
      <c r="H61" s="189"/>
      <c r="I61" s="189"/>
      <c r="J61" s="189"/>
      <c r="K61" s="189"/>
      <c r="L61" s="189"/>
      <c r="M61" s="189"/>
    </row>
    <row r="62" spans="1:13" x14ac:dyDescent="0.2">
      <c r="A62" s="189"/>
      <c r="B62" s="48"/>
      <c r="C62" s="48"/>
      <c r="D62" s="48"/>
      <c r="E62" s="48"/>
      <c r="F62" s="48"/>
      <c r="G62" s="48"/>
      <c r="H62" s="189"/>
      <c r="I62" s="189"/>
      <c r="J62" s="189"/>
      <c r="K62" s="189"/>
      <c r="L62" s="189"/>
      <c r="M62" s="189"/>
    </row>
    <row r="63" spans="1:13" x14ac:dyDescent="0.2">
      <c r="A63" s="189"/>
      <c r="B63" s="48"/>
      <c r="C63" s="48"/>
      <c r="D63" s="48"/>
      <c r="E63" s="48"/>
      <c r="F63" s="48"/>
      <c r="G63" s="48"/>
      <c r="H63" s="189"/>
      <c r="I63" s="189"/>
      <c r="J63" s="189"/>
      <c r="K63" s="189"/>
      <c r="L63" s="189"/>
      <c r="M63" s="189"/>
    </row>
    <row r="64" spans="1:13" x14ac:dyDescent="0.2">
      <c r="A64" s="189"/>
      <c r="B64" s="48"/>
      <c r="C64" s="48"/>
      <c r="D64" s="48"/>
      <c r="E64" s="48"/>
      <c r="F64" s="48"/>
      <c r="G64" s="48"/>
      <c r="H64" s="189"/>
      <c r="I64" s="189"/>
      <c r="J64" s="189"/>
      <c r="K64" s="189"/>
      <c r="L64" s="189"/>
      <c r="M64" s="189"/>
    </row>
    <row r="65" spans="2:7" x14ac:dyDescent="0.2">
      <c r="B65" s="48"/>
      <c r="C65" s="48"/>
      <c r="D65" s="48"/>
      <c r="E65" s="48"/>
      <c r="F65" s="48"/>
      <c r="G65" s="48"/>
    </row>
    <row r="66" spans="2:7" x14ac:dyDescent="0.2">
      <c r="B66" s="48"/>
      <c r="C66" s="48"/>
      <c r="D66" s="48"/>
      <c r="E66" s="48"/>
      <c r="F66" s="48"/>
      <c r="G66" s="48"/>
    </row>
    <row r="67" spans="2:7" x14ac:dyDescent="0.2">
      <c r="B67" s="48"/>
      <c r="C67" s="48"/>
      <c r="D67" s="48"/>
      <c r="E67" s="48"/>
      <c r="F67" s="48"/>
      <c r="G67" s="48"/>
    </row>
    <row r="68" spans="2:7" x14ac:dyDescent="0.2">
      <c r="B68" s="48"/>
      <c r="C68" s="48"/>
      <c r="D68" s="48"/>
      <c r="E68" s="48"/>
      <c r="F68" s="48"/>
      <c r="G68" s="48"/>
    </row>
    <row r="69" spans="2:7" x14ac:dyDescent="0.2">
      <c r="B69" s="48"/>
      <c r="C69" s="48"/>
      <c r="D69" s="48"/>
      <c r="E69" s="48"/>
      <c r="F69" s="48"/>
      <c r="G69" s="48"/>
    </row>
    <row r="70" spans="2:7" x14ac:dyDescent="0.2">
      <c r="B70" s="48"/>
      <c r="C70" s="48"/>
      <c r="D70" s="48"/>
      <c r="E70" s="48"/>
      <c r="F70" s="48"/>
      <c r="G70" s="48"/>
    </row>
    <row r="71" spans="2:7" x14ac:dyDescent="0.2">
      <c r="B71" s="48"/>
      <c r="C71" s="48"/>
      <c r="D71" s="48"/>
      <c r="E71" s="48"/>
      <c r="F71" s="48"/>
      <c r="G71" s="48"/>
    </row>
    <row r="72" spans="2:7" x14ac:dyDescent="0.2">
      <c r="B72" s="48"/>
      <c r="C72" s="48"/>
      <c r="D72" s="48"/>
      <c r="E72" s="48"/>
      <c r="F72" s="48"/>
      <c r="G72" s="48"/>
    </row>
    <row r="73" spans="2:7" x14ac:dyDescent="0.2">
      <c r="B73" s="48"/>
      <c r="C73" s="48"/>
      <c r="D73" s="48"/>
      <c r="E73" s="48"/>
      <c r="F73" s="48"/>
      <c r="G73" s="48"/>
    </row>
    <row r="74" spans="2:7" x14ac:dyDescent="0.2">
      <c r="B74" s="48"/>
      <c r="C74" s="48"/>
      <c r="D74" s="48"/>
      <c r="E74" s="48"/>
      <c r="F74" s="48"/>
      <c r="G74" s="48"/>
    </row>
    <row r="75" spans="2:7" x14ac:dyDescent="0.2">
      <c r="B75" s="48"/>
      <c r="C75" s="48"/>
      <c r="D75" s="48"/>
      <c r="E75" s="48"/>
      <c r="F75" s="48"/>
      <c r="G75" s="48"/>
    </row>
    <row r="76" spans="2:7" x14ac:dyDescent="0.2">
      <c r="B76" s="48"/>
      <c r="C76" s="48"/>
      <c r="D76" s="48"/>
      <c r="E76" s="48"/>
      <c r="F76" s="48"/>
      <c r="G76" s="48"/>
    </row>
    <row r="77" spans="2:7" x14ac:dyDescent="0.2">
      <c r="B77" s="48"/>
      <c r="C77" s="48"/>
      <c r="D77" s="48"/>
      <c r="E77" s="48"/>
      <c r="F77" s="48"/>
      <c r="G77" s="48"/>
    </row>
    <row r="78" spans="2:7" x14ac:dyDescent="0.2">
      <c r="B78" s="48"/>
      <c r="C78" s="48"/>
      <c r="D78" s="48"/>
      <c r="E78" s="48"/>
      <c r="F78" s="48"/>
      <c r="G78" s="48"/>
    </row>
    <row r="79" spans="2:7" x14ac:dyDescent="0.2">
      <c r="B79" s="48"/>
      <c r="C79" s="48"/>
      <c r="D79" s="48"/>
      <c r="E79" s="48"/>
      <c r="F79" s="48"/>
      <c r="G79" s="48"/>
    </row>
    <row r="80" spans="2:7" x14ac:dyDescent="0.2">
      <c r="B80" s="48"/>
      <c r="C80" s="48"/>
      <c r="D80" s="48"/>
      <c r="E80" s="48"/>
      <c r="F80" s="48"/>
      <c r="G80" s="48"/>
    </row>
    <row r="81" spans="2:7" x14ac:dyDescent="0.2">
      <c r="B81" s="48"/>
      <c r="C81" s="48"/>
      <c r="D81" s="48"/>
      <c r="E81" s="48"/>
      <c r="F81" s="48"/>
      <c r="G81" s="48"/>
    </row>
    <row r="82" spans="2:7" x14ac:dyDescent="0.2">
      <c r="B82" s="48"/>
      <c r="C82" s="48"/>
      <c r="D82" s="48"/>
      <c r="E82" s="48"/>
      <c r="F82" s="48"/>
      <c r="G82" s="48"/>
    </row>
    <row r="83" spans="2:7" x14ac:dyDescent="0.2">
      <c r="B83" s="48"/>
      <c r="C83" s="48"/>
      <c r="D83" s="48"/>
      <c r="E83" s="48"/>
      <c r="F83" s="48"/>
      <c r="G83" s="48"/>
    </row>
    <row r="84" spans="2:7" x14ac:dyDescent="0.2">
      <c r="B84" s="48"/>
      <c r="C84" s="48"/>
      <c r="D84" s="48"/>
      <c r="E84" s="48"/>
      <c r="F84" s="48"/>
      <c r="G84" s="48"/>
    </row>
    <row r="85" spans="2:7" x14ac:dyDescent="0.2">
      <c r="B85" s="48"/>
      <c r="C85" s="48"/>
      <c r="D85" s="48"/>
      <c r="E85" s="48"/>
      <c r="F85" s="48"/>
      <c r="G85" s="48"/>
    </row>
    <row r="86" spans="2:7" x14ac:dyDescent="0.2">
      <c r="B86" s="48"/>
      <c r="C86" s="48"/>
      <c r="D86" s="48"/>
      <c r="E86" s="48"/>
      <c r="F86" s="48"/>
      <c r="G86" s="48"/>
    </row>
    <row r="87" spans="2:7" x14ac:dyDescent="0.2">
      <c r="B87" s="48"/>
      <c r="C87" s="48"/>
      <c r="D87" s="48"/>
      <c r="E87" s="48"/>
      <c r="F87" s="48"/>
      <c r="G87" s="48"/>
    </row>
    <row r="88" spans="2:7" x14ac:dyDescent="0.2">
      <c r="B88" s="48"/>
      <c r="C88" s="48"/>
      <c r="D88" s="48"/>
      <c r="E88" s="48"/>
      <c r="F88" s="48"/>
      <c r="G88" s="48"/>
    </row>
    <row r="89" spans="2:7" x14ac:dyDescent="0.2">
      <c r="B89" s="48"/>
      <c r="C89" s="48"/>
      <c r="D89" s="48"/>
      <c r="E89" s="48"/>
      <c r="F89" s="48"/>
      <c r="G89" s="48"/>
    </row>
    <row r="90" spans="2:7" x14ac:dyDescent="0.2">
      <c r="B90" s="48"/>
      <c r="C90" s="48"/>
      <c r="D90" s="48"/>
      <c r="E90" s="48"/>
      <c r="F90" s="48"/>
      <c r="G90" s="48"/>
    </row>
    <row r="91" spans="2:7" x14ac:dyDescent="0.2">
      <c r="B91" s="48"/>
      <c r="C91" s="48"/>
      <c r="D91" s="48"/>
      <c r="E91" s="48"/>
      <c r="F91" s="48"/>
      <c r="G91" s="48"/>
    </row>
    <row r="92" spans="2:7" x14ac:dyDescent="0.2">
      <c r="B92" s="48"/>
      <c r="C92" s="48"/>
      <c r="D92" s="48"/>
      <c r="E92" s="48"/>
      <c r="F92" s="48"/>
      <c r="G92" s="48"/>
    </row>
    <row r="93" spans="2:7" x14ac:dyDescent="0.2">
      <c r="B93" s="48"/>
      <c r="C93" s="48"/>
      <c r="D93" s="48"/>
      <c r="E93" s="48"/>
      <c r="F93" s="48"/>
      <c r="G93" s="48"/>
    </row>
    <row r="94" spans="2:7" x14ac:dyDescent="0.2">
      <c r="B94" s="48"/>
      <c r="C94" s="48"/>
      <c r="D94" s="48"/>
      <c r="E94" s="48"/>
      <c r="F94" s="48"/>
      <c r="G94" s="48"/>
    </row>
    <row r="95" spans="2:7" x14ac:dyDescent="0.2">
      <c r="B95" s="48"/>
      <c r="C95" s="48"/>
      <c r="D95" s="48"/>
      <c r="E95" s="48"/>
      <c r="F95" s="48"/>
      <c r="G95" s="48"/>
    </row>
    <row r="96" spans="2:7" x14ac:dyDescent="0.2">
      <c r="B96" s="48"/>
      <c r="C96" s="48"/>
      <c r="D96" s="48"/>
      <c r="E96" s="48"/>
      <c r="F96" s="48"/>
      <c r="G96" s="48"/>
    </row>
    <row r="97" spans="2:13" x14ac:dyDescent="0.2">
      <c r="B97" s="48"/>
      <c r="C97" s="48"/>
      <c r="D97" s="48"/>
      <c r="E97" s="48"/>
      <c r="F97" s="48"/>
      <c r="G97" s="48"/>
      <c r="H97" s="189"/>
      <c r="I97" s="189"/>
      <c r="J97" s="189"/>
      <c r="K97" s="189"/>
      <c r="L97" s="189"/>
      <c r="M97" s="189"/>
    </row>
    <row r="98" spans="2:13" x14ac:dyDescent="0.2">
      <c r="B98" s="48"/>
      <c r="C98" s="48"/>
      <c r="D98" s="48"/>
      <c r="E98" s="48"/>
      <c r="F98" s="48"/>
      <c r="G98" s="48"/>
      <c r="H98" s="189"/>
      <c r="I98" s="189"/>
      <c r="J98" s="189"/>
      <c r="K98" s="189"/>
      <c r="L98" s="189"/>
      <c r="M98" s="189"/>
    </row>
    <row r="99" spans="2:13" x14ac:dyDescent="0.2">
      <c r="B99" s="48"/>
      <c r="C99" s="48"/>
      <c r="D99" s="48"/>
      <c r="E99" s="48"/>
      <c r="F99" s="48"/>
      <c r="G99" s="48"/>
      <c r="H99" s="189"/>
      <c r="I99" s="48"/>
      <c r="J99" s="48"/>
      <c r="K99" s="48"/>
      <c r="L99" s="48"/>
      <c r="M99" s="48"/>
    </row>
    <row r="100" spans="2:13" x14ac:dyDescent="0.2">
      <c r="B100" s="48"/>
      <c r="C100" s="48"/>
      <c r="D100" s="48"/>
      <c r="E100" s="48"/>
      <c r="F100" s="48"/>
      <c r="G100" s="48"/>
      <c r="H100" s="189"/>
      <c r="I100" s="48"/>
      <c r="J100" s="48"/>
      <c r="K100" s="48"/>
      <c r="L100" s="48"/>
      <c r="M100" s="48"/>
    </row>
    <row r="101" spans="2:13" x14ac:dyDescent="0.2">
      <c r="B101" s="48"/>
      <c r="C101" s="48"/>
      <c r="D101" s="48"/>
      <c r="E101" s="48"/>
      <c r="F101" s="48"/>
      <c r="G101" s="48"/>
      <c r="H101" s="189"/>
      <c r="I101" s="48"/>
      <c r="J101" s="48"/>
      <c r="K101" s="48"/>
      <c r="L101" s="48"/>
      <c r="M101" s="48"/>
    </row>
    <row r="102" spans="2:13" x14ac:dyDescent="0.2">
      <c r="B102" s="48"/>
      <c r="C102" s="48"/>
      <c r="D102" s="48"/>
      <c r="E102" s="48"/>
      <c r="F102" s="48"/>
      <c r="G102" s="48"/>
      <c r="H102" s="189"/>
      <c r="I102" s="48"/>
      <c r="J102" s="48"/>
      <c r="K102" s="48"/>
      <c r="L102" s="48"/>
      <c r="M102" s="48"/>
    </row>
    <row r="103" spans="2:13" x14ac:dyDescent="0.2">
      <c r="B103" s="48"/>
      <c r="C103" s="48"/>
      <c r="D103" s="48"/>
      <c r="E103" s="48"/>
      <c r="F103" s="48"/>
      <c r="G103" s="48"/>
      <c r="H103" s="48"/>
      <c r="I103" s="48"/>
      <c r="J103" s="48"/>
      <c r="K103" s="48"/>
      <c r="L103" s="48"/>
      <c r="M103" s="48"/>
    </row>
    <row r="104" spans="2:13" x14ac:dyDescent="0.2">
      <c r="B104" s="48"/>
      <c r="C104" s="48"/>
      <c r="D104" s="48"/>
      <c r="E104" s="48"/>
      <c r="F104" s="48"/>
      <c r="G104" s="48"/>
      <c r="H104" s="48"/>
      <c r="I104" s="48"/>
      <c r="J104" s="48"/>
      <c r="K104" s="48"/>
      <c r="L104" s="48"/>
      <c r="M104" s="48"/>
    </row>
    <row r="105" spans="2:13" x14ac:dyDescent="0.2">
      <c r="B105" s="48"/>
      <c r="C105" s="48"/>
      <c r="D105" s="48"/>
      <c r="E105" s="48"/>
      <c r="F105" s="48"/>
      <c r="G105" s="192"/>
      <c r="H105" s="48"/>
      <c r="I105" s="48"/>
      <c r="J105" s="48"/>
      <c r="K105" s="48"/>
      <c r="L105" s="48"/>
      <c r="M105" s="48"/>
    </row>
    <row r="106" spans="2:13" x14ac:dyDescent="0.2">
      <c r="B106" s="48"/>
      <c r="C106" s="48"/>
      <c r="D106" s="48"/>
      <c r="E106" s="48"/>
      <c r="F106" s="48"/>
      <c r="G106" s="192"/>
      <c r="H106" s="48"/>
      <c r="I106" s="48"/>
      <c r="J106" s="48"/>
      <c r="K106" s="48"/>
      <c r="L106" s="48"/>
      <c r="M106" s="48"/>
    </row>
    <row r="107" spans="2:13" x14ac:dyDescent="0.2">
      <c r="B107" s="48"/>
      <c r="C107" s="48"/>
      <c r="D107" s="48"/>
      <c r="E107" s="48"/>
      <c r="F107" s="48"/>
      <c r="G107" s="192"/>
      <c r="H107" s="48"/>
      <c r="I107" s="48"/>
      <c r="J107" s="48"/>
      <c r="K107" s="48"/>
      <c r="L107" s="48"/>
      <c r="M107" s="48"/>
    </row>
    <row r="108" spans="2:13" x14ac:dyDescent="0.2">
      <c r="B108" s="48"/>
      <c r="C108" s="48"/>
      <c r="D108" s="48"/>
      <c r="E108" s="48"/>
      <c r="F108" s="48"/>
      <c r="G108" s="192"/>
      <c r="H108" s="48"/>
      <c r="I108" s="48"/>
      <c r="J108" s="48"/>
      <c r="K108" s="48"/>
      <c r="L108" s="48"/>
      <c r="M108" s="48"/>
    </row>
    <row r="109" spans="2:13" x14ac:dyDescent="0.2">
      <c r="B109" s="48"/>
      <c r="C109" s="48"/>
      <c r="D109" s="48"/>
      <c r="E109" s="48"/>
      <c r="F109" s="48"/>
      <c r="G109" s="192"/>
      <c r="H109" s="48"/>
      <c r="I109" s="48"/>
      <c r="J109" s="48"/>
      <c r="K109" s="48"/>
      <c r="L109" s="48"/>
      <c r="M109" s="48"/>
    </row>
    <row r="110" spans="2:13" x14ac:dyDescent="0.2">
      <c r="B110" s="48"/>
      <c r="C110" s="48"/>
      <c r="D110" s="48"/>
      <c r="E110" s="48"/>
      <c r="F110" s="48"/>
      <c r="G110" s="192"/>
      <c r="H110" s="48"/>
      <c r="I110" s="48"/>
      <c r="J110" s="48"/>
      <c r="K110" s="48"/>
      <c r="L110" s="48"/>
      <c r="M110" s="48"/>
    </row>
    <row r="111" spans="2:13" x14ac:dyDescent="0.2">
      <c r="B111" s="48"/>
      <c r="C111" s="48"/>
      <c r="D111" s="48"/>
      <c r="E111" s="48"/>
      <c r="F111" s="48"/>
      <c r="G111" s="192"/>
      <c r="H111" s="48"/>
      <c r="I111" s="48"/>
      <c r="J111" s="48"/>
      <c r="K111" s="48"/>
      <c r="L111" s="48"/>
      <c r="M111" s="48"/>
    </row>
    <row r="112" spans="2:13" x14ac:dyDescent="0.2">
      <c r="B112" s="48"/>
      <c r="C112" s="48"/>
      <c r="D112" s="48"/>
      <c r="E112" s="48"/>
      <c r="F112" s="48"/>
      <c r="G112" s="192"/>
      <c r="H112" s="189"/>
      <c r="I112" s="189"/>
      <c r="J112" s="189"/>
      <c r="K112" s="189"/>
      <c r="L112" s="189"/>
      <c r="M112" s="189"/>
    </row>
    <row r="113" spans="2:13" x14ac:dyDescent="0.2">
      <c r="B113" s="48"/>
      <c r="C113" s="48"/>
      <c r="D113" s="48"/>
      <c r="E113" s="48"/>
      <c r="F113" s="48"/>
      <c r="G113" s="192"/>
      <c r="H113" s="189"/>
      <c r="I113" s="189"/>
      <c r="J113" s="189"/>
      <c r="K113" s="189"/>
      <c r="L113" s="189"/>
      <c r="M113" s="189"/>
    </row>
    <row r="114" spans="2:13" x14ac:dyDescent="0.2">
      <c r="B114" s="48"/>
      <c r="C114" s="48"/>
      <c r="D114" s="48"/>
      <c r="E114" s="48"/>
      <c r="F114" s="48"/>
      <c r="G114" s="192"/>
      <c r="H114" s="189"/>
      <c r="I114" s="189"/>
      <c r="J114" s="189"/>
      <c r="K114" s="189"/>
      <c r="L114" s="189"/>
      <c r="M114" s="189"/>
    </row>
    <row r="115" spans="2:13" x14ac:dyDescent="0.2">
      <c r="B115" s="48"/>
      <c r="C115" s="48"/>
      <c r="D115" s="48"/>
      <c r="E115" s="48"/>
      <c r="F115" s="48"/>
      <c r="G115" s="192"/>
      <c r="H115" s="189"/>
      <c r="I115" s="189"/>
      <c r="J115" s="189"/>
      <c r="K115" s="189"/>
      <c r="L115" s="189"/>
      <c r="M115" s="189"/>
    </row>
    <row r="116" spans="2:13" x14ac:dyDescent="0.2">
      <c r="B116" s="48"/>
      <c r="C116" s="48"/>
      <c r="D116" s="48"/>
      <c r="E116" s="48"/>
      <c r="F116" s="48"/>
      <c r="G116" s="192"/>
      <c r="H116" s="189"/>
      <c r="I116" s="189"/>
      <c r="J116" s="189"/>
      <c r="K116" s="189"/>
      <c r="L116" s="189"/>
      <c r="M116" s="189"/>
    </row>
    <row r="117" spans="2:13" x14ac:dyDescent="0.2">
      <c r="B117" s="48"/>
      <c r="C117" s="48"/>
      <c r="D117" s="48"/>
      <c r="E117" s="48"/>
      <c r="F117" s="48"/>
      <c r="G117" s="192"/>
      <c r="H117" s="189"/>
      <c r="I117" s="189"/>
      <c r="J117" s="189"/>
      <c r="K117" s="189"/>
      <c r="L117" s="189"/>
      <c r="M117" s="189"/>
    </row>
    <row r="118" spans="2:13" x14ac:dyDescent="0.2">
      <c r="B118" s="48"/>
      <c r="C118" s="48"/>
      <c r="D118" s="48"/>
      <c r="E118" s="48"/>
      <c r="F118" s="48"/>
      <c r="G118" s="192"/>
      <c r="H118" s="189"/>
      <c r="I118" s="189"/>
      <c r="J118" s="189"/>
      <c r="K118" s="189"/>
      <c r="L118" s="189"/>
      <c r="M118" s="189"/>
    </row>
    <row r="119" spans="2:13" x14ac:dyDescent="0.2">
      <c r="B119" s="48"/>
      <c r="C119" s="48"/>
      <c r="D119" s="48"/>
      <c r="E119" s="48"/>
      <c r="F119" s="48"/>
      <c r="G119" s="192"/>
      <c r="H119" s="189"/>
      <c r="I119" s="189"/>
      <c r="J119" s="189"/>
      <c r="K119" s="189"/>
      <c r="L119" s="189"/>
      <c r="M119" s="189"/>
    </row>
    <row r="120" spans="2:13" x14ac:dyDescent="0.2">
      <c r="B120" s="48"/>
      <c r="C120" s="48"/>
      <c r="D120" s="48"/>
      <c r="E120" s="48"/>
      <c r="F120" s="48"/>
      <c r="G120" s="192"/>
      <c r="H120" s="189"/>
      <c r="I120" s="189"/>
      <c r="J120" s="189"/>
      <c r="K120" s="189"/>
      <c r="L120" s="189"/>
      <c r="M120" s="189"/>
    </row>
    <row r="121" spans="2:13" x14ac:dyDescent="0.2">
      <c r="B121" s="48"/>
      <c r="C121" s="48"/>
      <c r="D121" s="48"/>
      <c r="E121" s="48"/>
      <c r="F121" s="48"/>
      <c r="G121" s="192"/>
      <c r="H121" s="189"/>
      <c r="I121" s="189"/>
      <c r="J121" s="189"/>
      <c r="K121" s="189"/>
      <c r="L121" s="189"/>
      <c r="M121" s="189"/>
    </row>
    <row r="122" spans="2:13" x14ac:dyDescent="0.2">
      <c r="B122" s="48"/>
      <c r="C122" s="48"/>
      <c r="D122" s="48"/>
      <c r="E122" s="48"/>
      <c r="F122" s="48"/>
      <c r="G122" s="192"/>
      <c r="H122" s="189"/>
      <c r="I122" s="189"/>
      <c r="J122" s="189"/>
      <c r="K122" s="189"/>
      <c r="L122" s="189"/>
      <c r="M122" s="189"/>
    </row>
    <row r="123" spans="2:13" x14ac:dyDescent="0.2">
      <c r="B123" s="48"/>
      <c r="C123" s="48"/>
      <c r="D123" s="48"/>
      <c r="E123" s="48"/>
      <c r="F123" s="48"/>
      <c r="G123" s="192"/>
      <c r="H123" s="189"/>
      <c r="I123" s="189"/>
      <c r="J123" s="189"/>
      <c r="K123" s="189"/>
      <c r="L123" s="189"/>
      <c r="M123" s="189"/>
    </row>
    <row r="124" spans="2:13" x14ac:dyDescent="0.2">
      <c r="B124" s="48"/>
      <c r="C124" s="48"/>
      <c r="D124" s="48"/>
      <c r="E124" s="48"/>
      <c r="F124" s="48"/>
      <c r="G124" s="192"/>
      <c r="H124" s="189"/>
      <c r="I124" s="189"/>
      <c r="J124" s="189"/>
      <c r="K124" s="189"/>
      <c r="L124" s="189"/>
      <c r="M124" s="189"/>
    </row>
    <row r="125" spans="2:13" x14ac:dyDescent="0.2">
      <c r="B125" s="48"/>
      <c r="C125" s="48"/>
      <c r="D125" s="48"/>
      <c r="E125" s="48"/>
      <c r="F125" s="48"/>
      <c r="G125" s="192"/>
      <c r="H125" s="189"/>
      <c r="I125" s="189"/>
      <c r="J125" s="189"/>
      <c r="K125" s="189"/>
      <c r="L125" s="189"/>
      <c r="M125" s="189"/>
    </row>
    <row r="126" spans="2:13" x14ac:dyDescent="0.2">
      <c r="B126" s="48"/>
      <c r="C126" s="48"/>
      <c r="D126" s="48"/>
      <c r="E126" s="48"/>
      <c r="F126" s="48"/>
      <c r="G126" s="192"/>
      <c r="H126" s="189"/>
      <c r="I126" s="189"/>
      <c r="J126" s="189"/>
      <c r="K126" s="189"/>
      <c r="L126" s="189"/>
      <c r="M126" s="189"/>
    </row>
    <row r="127" spans="2:13" x14ac:dyDescent="0.2">
      <c r="B127" s="48"/>
      <c r="C127" s="48"/>
      <c r="D127" s="48"/>
      <c r="E127" s="48"/>
      <c r="F127" s="48"/>
      <c r="G127" s="192"/>
      <c r="H127" s="189"/>
      <c r="I127" s="189"/>
      <c r="J127" s="189"/>
      <c r="K127" s="189"/>
      <c r="L127" s="189"/>
      <c r="M127" s="189"/>
    </row>
    <row r="128" spans="2:13" x14ac:dyDescent="0.2">
      <c r="B128" s="48"/>
      <c r="C128" s="48"/>
      <c r="D128" s="48"/>
      <c r="E128" s="48"/>
      <c r="F128" s="48"/>
      <c r="G128" s="192"/>
      <c r="H128" s="189"/>
      <c r="I128" s="189"/>
      <c r="J128" s="189"/>
      <c r="K128" s="189"/>
      <c r="L128" s="189"/>
      <c r="M128" s="189"/>
    </row>
    <row r="129" spans="2:6" x14ac:dyDescent="0.2">
      <c r="B129" s="48"/>
      <c r="C129" s="48"/>
      <c r="D129" s="48"/>
      <c r="E129" s="48"/>
      <c r="F129" s="48"/>
    </row>
    <row r="130" spans="2:6" x14ac:dyDescent="0.2">
      <c r="B130" s="48"/>
      <c r="C130" s="48"/>
      <c r="D130" s="48"/>
      <c r="E130" s="48"/>
      <c r="F130" s="48"/>
    </row>
    <row r="131" spans="2:6" x14ac:dyDescent="0.2">
      <c r="B131" s="48"/>
      <c r="C131" s="48"/>
      <c r="D131" s="48"/>
      <c r="E131" s="48"/>
      <c r="F131" s="48"/>
    </row>
    <row r="132" spans="2:6" x14ac:dyDescent="0.2">
      <c r="B132" s="48"/>
      <c r="C132" s="48"/>
      <c r="D132" s="48"/>
      <c r="E132" s="48"/>
      <c r="F132" s="48"/>
    </row>
    <row r="133" spans="2:6" x14ac:dyDescent="0.2">
      <c r="B133" s="48"/>
      <c r="C133" s="48"/>
      <c r="D133" s="48"/>
      <c r="E133" s="48"/>
      <c r="F133" s="48"/>
    </row>
    <row r="134" spans="2:6" x14ac:dyDescent="0.2">
      <c r="B134" s="48"/>
      <c r="C134" s="48"/>
      <c r="D134" s="48"/>
      <c r="E134" s="48"/>
      <c r="F134" s="48"/>
    </row>
    <row r="135" spans="2:6" x14ac:dyDescent="0.2">
      <c r="B135" s="48"/>
      <c r="C135" s="48"/>
      <c r="D135" s="48"/>
      <c r="E135" s="48"/>
      <c r="F135" s="48"/>
    </row>
    <row r="136" spans="2:6" x14ac:dyDescent="0.2">
      <c r="B136" s="48"/>
      <c r="C136" s="48"/>
      <c r="D136" s="48"/>
      <c r="E136" s="48"/>
      <c r="F136" s="48"/>
    </row>
    <row r="137" spans="2:6" x14ac:dyDescent="0.2">
      <c r="B137" s="48"/>
      <c r="C137" s="48"/>
      <c r="D137" s="48"/>
      <c r="E137" s="48"/>
      <c r="F137" s="48"/>
    </row>
    <row r="138" spans="2:6" x14ac:dyDescent="0.2">
      <c r="B138" s="48"/>
      <c r="C138" s="48"/>
      <c r="D138" s="48"/>
      <c r="E138" s="48"/>
      <c r="F138" s="48"/>
    </row>
    <row r="139" spans="2:6" x14ac:dyDescent="0.2">
      <c r="B139" s="48"/>
      <c r="C139" s="48"/>
      <c r="D139" s="48"/>
      <c r="E139" s="48"/>
      <c r="F139" s="48"/>
    </row>
    <row r="140" spans="2:6" x14ac:dyDescent="0.2">
      <c r="B140" s="48"/>
      <c r="C140" s="48"/>
      <c r="D140" s="48"/>
      <c r="E140" s="48"/>
      <c r="F140" s="48"/>
    </row>
    <row r="141" spans="2:6" x14ac:dyDescent="0.2">
      <c r="B141" s="48"/>
      <c r="C141" s="48"/>
      <c r="D141" s="48"/>
      <c r="E141" s="48"/>
      <c r="F141" s="48"/>
    </row>
    <row r="142" spans="2:6" x14ac:dyDescent="0.2">
      <c r="B142" s="48"/>
      <c r="C142" s="48"/>
      <c r="D142" s="48"/>
      <c r="E142" s="48"/>
      <c r="F142" s="48"/>
    </row>
    <row r="143" spans="2:6" x14ac:dyDescent="0.2">
      <c r="B143" s="48"/>
      <c r="C143" s="48"/>
      <c r="D143" s="48"/>
      <c r="E143" s="48"/>
      <c r="F143" s="48"/>
    </row>
    <row r="144" spans="2:6" x14ac:dyDescent="0.2">
      <c r="B144" s="48"/>
      <c r="C144" s="48"/>
      <c r="D144" s="48"/>
      <c r="E144" s="48"/>
      <c r="F144" s="48"/>
    </row>
    <row r="145" spans="2:6" x14ac:dyDescent="0.2">
      <c r="B145" s="48"/>
      <c r="C145" s="48"/>
      <c r="D145" s="48"/>
      <c r="E145" s="48"/>
      <c r="F145" s="48"/>
    </row>
    <row r="146" spans="2:6" x14ac:dyDescent="0.2">
      <c r="B146" s="48"/>
      <c r="C146" s="48"/>
      <c r="D146" s="48"/>
      <c r="E146" s="48"/>
      <c r="F146" s="48"/>
    </row>
    <row r="147" spans="2:6" x14ac:dyDescent="0.2">
      <c r="B147" s="48"/>
      <c r="C147" s="48"/>
      <c r="D147" s="48"/>
      <c r="E147" s="48"/>
      <c r="F147" s="48"/>
    </row>
    <row r="148" spans="2:6" x14ac:dyDescent="0.2">
      <c r="B148" s="48"/>
      <c r="C148" s="48"/>
      <c r="D148" s="48"/>
      <c r="E148" s="48"/>
      <c r="F148" s="48"/>
    </row>
    <row r="149" spans="2:6" x14ac:dyDescent="0.2">
      <c r="B149" s="48"/>
      <c r="C149" s="48"/>
      <c r="D149" s="48"/>
      <c r="E149" s="48"/>
      <c r="F149" s="48"/>
    </row>
    <row r="150" spans="2:6" x14ac:dyDescent="0.2">
      <c r="B150" s="48"/>
      <c r="C150" s="48"/>
      <c r="D150" s="48"/>
      <c r="E150" s="48"/>
      <c r="F150" s="48"/>
    </row>
    <row r="151" spans="2:6" x14ac:dyDescent="0.2">
      <c r="B151" s="48"/>
      <c r="C151" s="48"/>
      <c r="D151" s="48"/>
      <c r="E151" s="48"/>
      <c r="F151" s="48"/>
    </row>
    <row r="152" spans="2:6" x14ac:dyDescent="0.2">
      <c r="B152" s="48"/>
      <c r="C152" s="48"/>
      <c r="D152" s="48"/>
      <c r="E152" s="48"/>
      <c r="F152" s="48"/>
    </row>
    <row r="153" spans="2:6" x14ac:dyDescent="0.2">
      <c r="B153" s="48"/>
      <c r="C153" s="48"/>
      <c r="D153" s="48"/>
      <c r="E153" s="48"/>
      <c r="F153" s="48"/>
    </row>
    <row r="154" spans="2:6" x14ac:dyDescent="0.2">
      <c r="B154" s="48"/>
      <c r="C154" s="48"/>
      <c r="D154" s="48"/>
      <c r="E154" s="48"/>
      <c r="F154" s="48"/>
    </row>
    <row r="155" spans="2:6" x14ac:dyDescent="0.2">
      <c r="B155" s="48"/>
      <c r="C155" s="48"/>
      <c r="D155" s="48"/>
      <c r="E155" s="48"/>
      <c r="F155" s="48"/>
    </row>
    <row r="156" spans="2:6" x14ac:dyDescent="0.2">
      <c r="B156" s="48"/>
      <c r="C156" s="48"/>
      <c r="D156" s="48"/>
      <c r="E156" s="48"/>
      <c r="F156" s="48"/>
    </row>
    <row r="157" spans="2:6" x14ac:dyDescent="0.2">
      <c r="B157" s="48"/>
      <c r="C157" s="48"/>
      <c r="D157" s="48"/>
      <c r="E157" s="48"/>
      <c r="F157" s="48"/>
    </row>
    <row r="158" spans="2:6" x14ac:dyDescent="0.2">
      <c r="B158" s="48"/>
      <c r="C158" s="48"/>
      <c r="D158" s="48"/>
      <c r="E158" s="48"/>
      <c r="F158" s="48"/>
    </row>
    <row r="159" spans="2:6" x14ac:dyDescent="0.2">
      <c r="B159" s="48"/>
      <c r="C159" s="48"/>
      <c r="D159" s="48"/>
      <c r="E159" s="48"/>
      <c r="F159" s="48"/>
    </row>
    <row r="160" spans="2:6" x14ac:dyDescent="0.2">
      <c r="B160" s="48"/>
      <c r="C160" s="48"/>
      <c r="D160" s="48"/>
      <c r="E160" s="48"/>
      <c r="F160" s="48"/>
    </row>
    <row r="161" spans="2:6" x14ac:dyDescent="0.2">
      <c r="B161" s="48"/>
      <c r="C161" s="48"/>
      <c r="D161" s="48"/>
      <c r="E161" s="48"/>
      <c r="F161" s="48"/>
    </row>
    <row r="162" spans="2:6" x14ac:dyDescent="0.2">
      <c r="B162" s="48"/>
      <c r="C162" s="48"/>
      <c r="D162" s="48"/>
      <c r="E162" s="48"/>
      <c r="F162" s="48"/>
    </row>
    <row r="163" spans="2:6" x14ac:dyDescent="0.2">
      <c r="B163" s="48"/>
      <c r="C163" s="48"/>
      <c r="D163" s="48"/>
      <c r="E163" s="48"/>
      <c r="F163" s="48"/>
    </row>
    <row r="164" spans="2:6" x14ac:dyDescent="0.2">
      <c r="B164" s="48"/>
      <c r="C164" s="48"/>
      <c r="D164" s="48"/>
      <c r="E164" s="48"/>
      <c r="F164" s="48"/>
    </row>
    <row r="165" spans="2:6" x14ac:dyDescent="0.2">
      <c r="B165" s="48"/>
      <c r="C165" s="48"/>
      <c r="D165" s="48"/>
      <c r="E165" s="48"/>
      <c r="F165" s="48"/>
    </row>
    <row r="166" spans="2:6" x14ac:dyDescent="0.2">
      <c r="B166" s="48"/>
      <c r="C166" s="48"/>
      <c r="D166" s="48"/>
      <c r="E166" s="48"/>
      <c r="F166" s="48"/>
    </row>
    <row r="167" spans="2:6" x14ac:dyDescent="0.2">
      <c r="B167" s="48"/>
      <c r="C167" s="48"/>
      <c r="D167" s="48"/>
      <c r="E167" s="48"/>
      <c r="F167" s="48"/>
    </row>
    <row r="168" spans="2:6" x14ac:dyDescent="0.2">
      <c r="B168" s="48"/>
      <c r="C168" s="48"/>
      <c r="D168" s="48"/>
      <c r="E168" s="48"/>
      <c r="F168" s="48"/>
    </row>
    <row r="169" spans="2:6" x14ac:dyDescent="0.2">
      <c r="B169" s="48"/>
      <c r="C169" s="48"/>
      <c r="D169" s="48"/>
      <c r="E169" s="48"/>
      <c r="F169" s="48"/>
    </row>
    <row r="170" spans="2:6" x14ac:dyDescent="0.2">
      <c r="B170" s="48"/>
      <c r="C170" s="48"/>
      <c r="D170" s="48"/>
      <c r="E170" s="48"/>
      <c r="F170" s="48"/>
    </row>
    <row r="171" spans="2:6" x14ac:dyDescent="0.2">
      <c r="B171" s="48"/>
      <c r="C171" s="48"/>
      <c r="D171" s="48"/>
      <c r="E171" s="48"/>
      <c r="F171" s="48"/>
    </row>
    <row r="172" spans="2:6" x14ac:dyDescent="0.2">
      <c r="B172" s="48"/>
      <c r="C172" s="48"/>
      <c r="D172" s="48"/>
      <c r="E172" s="48"/>
      <c r="F172" s="48"/>
    </row>
    <row r="173" spans="2:6" x14ac:dyDescent="0.2">
      <c r="B173" s="48"/>
      <c r="C173" s="48"/>
      <c r="D173" s="48"/>
      <c r="E173" s="48"/>
      <c r="F173" s="48"/>
    </row>
    <row r="174" spans="2:6" x14ac:dyDescent="0.2">
      <c r="B174" s="48"/>
      <c r="C174" s="48"/>
      <c r="D174" s="48"/>
      <c r="E174" s="48"/>
      <c r="F174" s="48"/>
    </row>
    <row r="175" spans="2:6" x14ac:dyDescent="0.2">
      <c r="B175" s="48"/>
      <c r="C175" s="48"/>
      <c r="D175" s="48"/>
      <c r="E175" s="48"/>
      <c r="F175" s="48"/>
    </row>
    <row r="176" spans="2:6" x14ac:dyDescent="0.2">
      <c r="B176" s="48"/>
      <c r="C176" s="48"/>
      <c r="D176" s="48"/>
      <c r="E176" s="48"/>
      <c r="F176" s="48"/>
    </row>
    <row r="177" spans="2:6" x14ac:dyDescent="0.2">
      <c r="B177" s="48"/>
      <c r="C177" s="48"/>
      <c r="D177" s="48"/>
      <c r="E177" s="48"/>
      <c r="F177" s="48"/>
    </row>
    <row r="178" spans="2:6" x14ac:dyDescent="0.2">
      <c r="B178" s="48"/>
      <c r="C178" s="48"/>
      <c r="D178" s="48"/>
      <c r="E178" s="48"/>
      <c r="F178" s="48"/>
    </row>
    <row r="179" spans="2:6" x14ac:dyDescent="0.2">
      <c r="B179" s="48"/>
      <c r="C179" s="48"/>
      <c r="D179" s="48"/>
      <c r="E179" s="48"/>
      <c r="F179" s="48"/>
    </row>
    <row r="180" spans="2:6" x14ac:dyDescent="0.2">
      <c r="B180" s="48"/>
      <c r="C180" s="48"/>
      <c r="D180" s="48"/>
      <c r="E180" s="48"/>
      <c r="F180" s="48"/>
    </row>
    <row r="181" spans="2:6" x14ac:dyDescent="0.2">
      <c r="B181" s="48"/>
      <c r="C181" s="48"/>
      <c r="D181" s="48"/>
      <c r="E181" s="48"/>
      <c r="F181" s="48"/>
    </row>
    <row r="182" spans="2:6" x14ac:dyDescent="0.2">
      <c r="B182" s="48"/>
      <c r="C182" s="48"/>
      <c r="D182" s="48"/>
      <c r="E182" s="48"/>
      <c r="F182" s="48"/>
    </row>
    <row r="183" spans="2:6" x14ac:dyDescent="0.2">
      <c r="B183" s="48"/>
      <c r="C183" s="48"/>
      <c r="D183" s="48"/>
      <c r="E183" s="48"/>
      <c r="F183" s="48"/>
    </row>
    <row r="184" spans="2:6" x14ac:dyDescent="0.2">
      <c r="B184" s="48"/>
      <c r="C184" s="48"/>
      <c r="D184" s="48"/>
      <c r="E184" s="48"/>
      <c r="F184" s="48"/>
    </row>
    <row r="185" spans="2:6" x14ac:dyDescent="0.2">
      <c r="B185" s="48"/>
      <c r="C185" s="48"/>
      <c r="D185" s="48"/>
      <c r="E185" s="48"/>
      <c r="F185" s="48"/>
    </row>
    <row r="186" spans="2:6" x14ac:dyDescent="0.2">
      <c r="B186" s="48"/>
      <c r="C186" s="48"/>
      <c r="D186" s="48"/>
      <c r="E186" s="48"/>
      <c r="F186" s="48"/>
    </row>
    <row r="187" spans="2:6" x14ac:dyDescent="0.2">
      <c r="B187" s="48"/>
      <c r="C187" s="48"/>
      <c r="D187" s="48"/>
      <c r="E187" s="48"/>
      <c r="F187" s="48"/>
    </row>
    <row r="188" spans="2:6" x14ac:dyDescent="0.2">
      <c r="B188" s="48"/>
      <c r="C188" s="48"/>
      <c r="D188" s="48"/>
      <c r="E188" s="48"/>
      <c r="F188" s="48"/>
    </row>
    <row r="189" spans="2:6" x14ac:dyDescent="0.2">
      <c r="B189" s="48"/>
      <c r="C189" s="48"/>
      <c r="D189" s="48"/>
      <c r="E189" s="48"/>
      <c r="F189" s="48"/>
    </row>
    <row r="190" spans="2:6" x14ac:dyDescent="0.2">
      <c r="B190" s="48"/>
      <c r="C190" s="48"/>
      <c r="D190" s="48"/>
      <c r="E190" s="48"/>
      <c r="F190" s="48"/>
    </row>
    <row r="191" spans="2:6" x14ac:dyDescent="0.2">
      <c r="B191" s="48"/>
      <c r="C191" s="48"/>
      <c r="D191" s="48"/>
      <c r="E191" s="48"/>
      <c r="F191" s="48"/>
    </row>
    <row r="192" spans="2:6" x14ac:dyDescent="0.2">
      <c r="B192" s="48"/>
      <c r="C192" s="48"/>
      <c r="D192" s="48"/>
      <c r="E192" s="48"/>
      <c r="F192" s="48"/>
    </row>
    <row r="193" spans="2:6" x14ac:dyDescent="0.2">
      <c r="B193" s="48"/>
      <c r="C193" s="48"/>
      <c r="D193" s="48"/>
      <c r="E193" s="48"/>
      <c r="F193" s="48"/>
    </row>
    <row r="194" spans="2:6" x14ac:dyDescent="0.2">
      <c r="B194" s="48"/>
      <c r="C194" s="48"/>
      <c r="D194" s="48"/>
      <c r="E194" s="48"/>
      <c r="F194" s="48"/>
    </row>
    <row r="195" spans="2:6" x14ac:dyDescent="0.2">
      <c r="B195" s="48"/>
      <c r="C195" s="48"/>
      <c r="D195" s="48"/>
      <c r="E195" s="48"/>
      <c r="F195" s="48"/>
    </row>
    <row r="196" spans="2:6" x14ac:dyDescent="0.2">
      <c r="B196" s="48"/>
      <c r="C196" s="48"/>
      <c r="D196" s="48"/>
      <c r="E196" s="48"/>
      <c r="F196" s="48"/>
    </row>
    <row r="197" spans="2:6" x14ac:dyDescent="0.2">
      <c r="B197" s="48"/>
      <c r="C197" s="48"/>
      <c r="D197" s="48"/>
      <c r="E197" s="48"/>
      <c r="F197" s="48"/>
    </row>
    <row r="198" spans="2:6" x14ac:dyDescent="0.2">
      <c r="B198" s="48"/>
      <c r="C198" s="48"/>
      <c r="D198" s="48"/>
      <c r="E198" s="48"/>
      <c r="F198" s="48"/>
    </row>
    <row r="199" spans="2:6" x14ac:dyDescent="0.2">
      <c r="B199" s="48"/>
      <c r="C199" s="48"/>
      <c r="D199" s="48"/>
      <c r="E199" s="48"/>
      <c r="F199" s="48"/>
    </row>
    <row r="200" spans="2:6" x14ac:dyDescent="0.2">
      <c r="B200" s="48"/>
      <c r="C200" s="48"/>
      <c r="D200" s="48"/>
      <c r="E200" s="48"/>
      <c r="F200" s="48"/>
    </row>
    <row r="201" spans="2:6" x14ac:dyDescent="0.2">
      <c r="B201" s="48"/>
      <c r="C201" s="48"/>
      <c r="D201" s="48"/>
      <c r="E201" s="48"/>
      <c r="F201" s="48"/>
    </row>
    <row r="202" spans="2:6" x14ac:dyDescent="0.2">
      <c r="B202" s="48"/>
      <c r="C202" s="48"/>
      <c r="D202" s="48"/>
      <c r="E202" s="48"/>
      <c r="F202" s="48"/>
    </row>
    <row r="203" spans="2:6" x14ac:dyDescent="0.2">
      <c r="B203" s="48"/>
      <c r="C203" s="48"/>
      <c r="D203" s="48"/>
      <c r="E203" s="48"/>
      <c r="F203" s="48"/>
    </row>
    <row r="204" spans="2:6" x14ac:dyDescent="0.2">
      <c r="B204" s="48"/>
      <c r="C204" s="48"/>
      <c r="D204" s="48"/>
      <c r="E204" s="48"/>
      <c r="F204" s="48"/>
    </row>
    <row r="205" spans="2:6" x14ac:dyDescent="0.2">
      <c r="B205" s="48"/>
      <c r="C205" s="48"/>
      <c r="D205" s="48"/>
      <c r="E205" s="48"/>
      <c r="F205" s="48"/>
    </row>
    <row r="206" spans="2:6" x14ac:dyDescent="0.2">
      <c r="B206" s="48"/>
      <c r="C206" s="48"/>
      <c r="D206" s="48"/>
      <c r="E206" s="48"/>
      <c r="F206" s="48"/>
    </row>
    <row r="207" spans="2:6" x14ac:dyDescent="0.2">
      <c r="B207" s="48"/>
      <c r="C207" s="48"/>
      <c r="D207" s="48"/>
      <c r="E207" s="48"/>
      <c r="F207" s="48"/>
    </row>
    <row r="208" spans="2:6" x14ac:dyDescent="0.2">
      <c r="B208" s="48"/>
      <c r="C208" s="48"/>
      <c r="D208" s="48"/>
      <c r="E208" s="48"/>
      <c r="F208" s="48"/>
    </row>
    <row r="209" spans="2:6" x14ac:dyDescent="0.2">
      <c r="B209" s="48"/>
      <c r="C209" s="48"/>
      <c r="D209" s="48"/>
      <c r="E209" s="48"/>
      <c r="F209" s="48"/>
    </row>
    <row r="210" spans="2:6" x14ac:dyDescent="0.2">
      <c r="B210" s="48"/>
      <c r="C210" s="48"/>
      <c r="D210" s="48"/>
      <c r="E210" s="48"/>
      <c r="F210" s="48"/>
    </row>
    <row r="211" spans="2:6" x14ac:dyDescent="0.2">
      <c r="B211" s="48"/>
      <c r="C211" s="48"/>
      <c r="D211" s="48"/>
      <c r="E211" s="48"/>
      <c r="F211" s="48"/>
    </row>
    <row r="212" spans="2:6" x14ac:dyDescent="0.2">
      <c r="B212" s="48"/>
      <c r="C212" s="48"/>
      <c r="D212" s="48"/>
      <c r="E212" s="48"/>
      <c r="F212" s="48"/>
    </row>
    <row r="213" spans="2:6" x14ac:dyDescent="0.2">
      <c r="B213" s="48"/>
      <c r="C213" s="48"/>
      <c r="D213" s="48"/>
      <c r="E213" s="48"/>
      <c r="F213" s="48"/>
    </row>
    <row r="214" spans="2:6" x14ac:dyDescent="0.2">
      <c r="B214" s="48"/>
      <c r="C214" s="48"/>
      <c r="D214" s="48"/>
      <c r="E214" s="48"/>
      <c r="F214" s="48"/>
    </row>
    <row r="215" spans="2:6" x14ac:dyDescent="0.2">
      <c r="B215" s="48"/>
      <c r="C215" s="48"/>
      <c r="D215" s="48"/>
      <c r="E215" s="48"/>
      <c r="F215" s="48"/>
    </row>
    <row r="216" spans="2:6" x14ac:dyDescent="0.2">
      <c r="B216" s="48"/>
      <c r="C216" s="48"/>
      <c r="D216" s="48"/>
      <c r="E216" s="48"/>
      <c r="F216" s="48"/>
    </row>
    <row r="217" spans="2:6" x14ac:dyDescent="0.2">
      <c r="B217" s="48"/>
      <c r="C217" s="48"/>
      <c r="D217" s="48"/>
      <c r="E217" s="48"/>
      <c r="F217" s="48"/>
    </row>
    <row r="218" spans="2:6" x14ac:dyDescent="0.2">
      <c r="B218" s="48"/>
      <c r="C218" s="48"/>
      <c r="D218" s="48"/>
      <c r="E218" s="48"/>
      <c r="F218" s="48"/>
    </row>
    <row r="219" spans="2:6" x14ac:dyDescent="0.2">
      <c r="B219" s="48"/>
      <c r="C219" s="48"/>
      <c r="D219" s="48"/>
      <c r="E219" s="48"/>
      <c r="F219" s="48"/>
    </row>
    <row r="220" spans="2:6" x14ac:dyDescent="0.2">
      <c r="B220" s="48"/>
      <c r="C220" s="48"/>
      <c r="D220" s="48"/>
      <c r="E220" s="48"/>
      <c r="F220" s="48"/>
    </row>
    <row r="221" spans="2:6" x14ac:dyDescent="0.2">
      <c r="B221" s="48"/>
      <c r="C221" s="48"/>
      <c r="D221" s="48"/>
      <c r="E221" s="48"/>
      <c r="F221" s="48"/>
    </row>
    <row r="222" spans="2:6" x14ac:dyDescent="0.2">
      <c r="B222" s="48"/>
      <c r="C222" s="48"/>
      <c r="D222" s="48"/>
      <c r="E222" s="48"/>
      <c r="F222" s="48"/>
    </row>
    <row r="223" spans="2:6" x14ac:dyDescent="0.2">
      <c r="B223" s="48"/>
      <c r="C223" s="48"/>
      <c r="D223" s="48"/>
      <c r="E223" s="48"/>
      <c r="F223" s="48"/>
    </row>
    <row r="224" spans="2:6" x14ac:dyDescent="0.2">
      <c r="B224" s="48"/>
      <c r="C224" s="48"/>
      <c r="D224" s="48"/>
      <c r="E224" s="48"/>
      <c r="F224" s="48"/>
    </row>
    <row r="225" spans="2:6" x14ac:dyDescent="0.2">
      <c r="B225" s="48"/>
      <c r="C225" s="48"/>
      <c r="D225" s="48"/>
      <c r="E225" s="48"/>
      <c r="F225" s="48"/>
    </row>
    <row r="226" spans="2:6" x14ac:dyDescent="0.2">
      <c r="B226" s="48"/>
      <c r="C226" s="48"/>
      <c r="D226" s="48"/>
      <c r="E226" s="48"/>
      <c r="F226" s="48"/>
    </row>
    <row r="227" spans="2:6" x14ac:dyDescent="0.2">
      <c r="B227" s="48"/>
      <c r="C227" s="48"/>
      <c r="D227" s="48"/>
      <c r="E227" s="48"/>
      <c r="F227" s="48"/>
    </row>
    <row r="228" spans="2:6" x14ac:dyDescent="0.2">
      <c r="B228" s="48"/>
      <c r="C228" s="48"/>
      <c r="D228" s="48"/>
      <c r="E228" s="48"/>
      <c r="F228" s="48"/>
    </row>
    <row r="229" spans="2:6" x14ac:dyDescent="0.2">
      <c r="B229" s="48"/>
      <c r="C229" s="48"/>
      <c r="D229" s="48"/>
      <c r="E229" s="48"/>
      <c r="F229" s="48"/>
    </row>
    <row r="230" spans="2:6" x14ac:dyDescent="0.2">
      <c r="B230" s="48"/>
      <c r="C230" s="48"/>
      <c r="D230" s="48"/>
      <c r="E230" s="48"/>
      <c r="F230" s="48"/>
    </row>
    <row r="231" spans="2:6" x14ac:dyDescent="0.2">
      <c r="B231" s="48"/>
      <c r="C231" s="48"/>
      <c r="D231" s="48"/>
      <c r="E231" s="48"/>
      <c r="F231" s="48"/>
    </row>
    <row r="232" spans="2:6" x14ac:dyDescent="0.2">
      <c r="B232" s="48"/>
      <c r="C232" s="48"/>
      <c r="D232" s="48"/>
      <c r="E232" s="48"/>
      <c r="F232" s="48"/>
    </row>
    <row r="233" spans="2:6" x14ac:dyDescent="0.2">
      <c r="B233" s="48"/>
      <c r="C233" s="48"/>
      <c r="D233" s="48"/>
      <c r="E233" s="48"/>
      <c r="F233" s="48"/>
    </row>
    <row r="234" spans="2:6" x14ac:dyDescent="0.2">
      <c r="B234" s="48"/>
      <c r="C234" s="48"/>
      <c r="D234" s="48"/>
      <c r="E234" s="48"/>
      <c r="F234" s="48"/>
    </row>
    <row r="235" spans="2:6" x14ac:dyDescent="0.2">
      <c r="B235" s="48"/>
      <c r="C235" s="48"/>
      <c r="D235" s="48"/>
      <c r="E235" s="48"/>
      <c r="F235" s="48"/>
    </row>
    <row r="236" spans="2:6" x14ac:dyDescent="0.2">
      <c r="B236" s="48"/>
      <c r="C236" s="48"/>
      <c r="D236" s="48"/>
      <c r="E236" s="48"/>
      <c r="F236" s="48"/>
    </row>
    <row r="237" spans="2:6" x14ac:dyDescent="0.2">
      <c r="B237" s="48"/>
      <c r="C237" s="48"/>
      <c r="D237" s="48"/>
      <c r="E237" s="48"/>
      <c r="F237" s="48"/>
    </row>
    <row r="238" spans="2:6" x14ac:dyDescent="0.2">
      <c r="B238" s="48"/>
      <c r="C238" s="48"/>
      <c r="D238" s="48"/>
      <c r="E238" s="48"/>
      <c r="F238" s="48"/>
    </row>
    <row r="239" spans="2:6" x14ac:dyDescent="0.2">
      <c r="B239" s="48"/>
      <c r="C239" s="48"/>
      <c r="D239" s="48"/>
      <c r="E239" s="48"/>
      <c r="F239" s="48"/>
    </row>
    <row r="240" spans="2:6" x14ac:dyDescent="0.2">
      <c r="B240" s="48"/>
      <c r="C240" s="48"/>
      <c r="D240" s="48"/>
      <c r="E240" s="48"/>
      <c r="F240" s="48"/>
    </row>
    <row r="241" spans="2:6" x14ac:dyDescent="0.2">
      <c r="B241" s="48"/>
      <c r="C241" s="48"/>
      <c r="D241" s="48"/>
      <c r="E241" s="48"/>
      <c r="F241" s="48"/>
    </row>
    <row r="242" spans="2:6" x14ac:dyDescent="0.2">
      <c r="B242" s="48"/>
      <c r="C242" s="48"/>
      <c r="D242" s="48"/>
      <c r="E242" s="48"/>
      <c r="F242" s="48"/>
    </row>
    <row r="243" spans="2:6" x14ac:dyDescent="0.2">
      <c r="B243" s="48"/>
      <c r="C243" s="48"/>
      <c r="D243" s="48"/>
      <c r="E243" s="48"/>
      <c r="F243" s="48"/>
    </row>
    <row r="244" spans="2:6" x14ac:dyDescent="0.2">
      <c r="B244" s="48"/>
      <c r="C244" s="48"/>
      <c r="D244" s="48"/>
      <c r="E244" s="48"/>
      <c r="F244" s="48"/>
    </row>
    <row r="245" spans="2:6" x14ac:dyDescent="0.2">
      <c r="B245" s="48"/>
      <c r="C245" s="48"/>
      <c r="D245" s="48"/>
      <c r="E245" s="48"/>
      <c r="F245" s="48"/>
    </row>
    <row r="246" spans="2:6" x14ac:dyDescent="0.2">
      <c r="B246" s="48"/>
      <c r="C246" s="48"/>
      <c r="D246" s="48"/>
      <c r="E246" s="48"/>
      <c r="F246" s="48"/>
    </row>
    <row r="247" spans="2:6" x14ac:dyDescent="0.2">
      <c r="B247" s="48"/>
      <c r="C247" s="48"/>
      <c r="D247" s="48"/>
      <c r="E247" s="48"/>
      <c r="F247" s="48"/>
    </row>
    <row r="248" spans="2:6" x14ac:dyDescent="0.2">
      <c r="B248" s="48"/>
      <c r="C248" s="48"/>
      <c r="D248" s="48"/>
      <c r="E248" s="48"/>
      <c r="F248" s="48"/>
    </row>
    <row r="249" spans="2:6" x14ac:dyDescent="0.2">
      <c r="B249" s="48"/>
      <c r="C249" s="48"/>
      <c r="D249" s="48"/>
      <c r="E249" s="48"/>
      <c r="F249" s="48"/>
    </row>
    <row r="250" spans="2:6" x14ac:dyDescent="0.2">
      <c r="B250" s="48"/>
      <c r="C250" s="48"/>
      <c r="D250" s="48"/>
      <c r="E250" s="48"/>
      <c r="F250" s="48"/>
    </row>
    <row r="251" spans="2:6" x14ac:dyDescent="0.2">
      <c r="B251" s="48"/>
      <c r="C251" s="48"/>
      <c r="D251" s="48"/>
      <c r="E251" s="48"/>
      <c r="F251" s="48"/>
    </row>
    <row r="252" spans="2:6" x14ac:dyDescent="0.2">
      <c r="B252" s="48"/>
      <c r="C252" s="48"/>
      <c r="D252" s="48"/>
      <c r="E252" s="48"/>
      <c r="F252" s="48"/>
    </row>
    <row r="253" spans="2:6" x14ac:dyDescent="0.2">
      <c r="B253" s="48"/>
      <c r="C253" s="48"/>
      <c r="D253" s="48"/>
      <c r="E253" s="48"/>
      <c r="F253" s="48"/>
    </row>
    <row r="254" spans="2:6" x14ac:dyDescent="0.2">
      <c r="B254" s="48"/>
      <c r="C254" s="48"/>
      <c r="D254" s="48"/>
      <c r="E254" s="48"/>
      <c r="F254" s="48"/>
    </row>
    <row r="255" spans="2:6" x14ac:dyDescent="0.2">
      <c r="B255" s="48"/>
      <c r="C255" s="48"/>
      <c r="D255" s="48"/>
      <c r="E255" s="48"/>
      <c r="F255" s="48"/>
    </row>
    <row r="256" spans="2:6" x14ac:dyDescent="0.2">
      <c r="B256" s="48"/>
      <c r="C256" s="48"/>
      <c r="D256" s="48"/>
      <c r="E256" s="48"/>
      <c r="F256" s="48"/>
    </row>
    <row r="257" spans="2:6" x14ac:dyDescent="0.2">
      <c r="B257" s="48"/>
      <c r="C257" s="48"/>
      <c r="D257" s="48"/>
      <c r="E257" s="48"/>
      <c r="F257" s="48"/>
    </row>
    <row r="258" spans="2:6" x14ac:dyDescent="0.2">
      <c r="B258" s="48"/>
      <c r="C258" s="48"/>
      <c r="D258" s="48"/>
      <c r="E258" s="48"/>
      <c r="F258" s="48"/>
    </row>
    <row r="259" spans="2:6" x14ac:dyDescent="0.2">
      <c r="B259" s="48"/>
      <c r="C259" s="48"/>
      <c r="D259" s="48"/>
      <c r="E259" s="48"/>
      <c r="F259" s="48"/>
    </row>
    <row r="260" spans="2:6" x14ac:dyDescent="0.2">
      <c r="B260" s="48"/>
      <c r="C260" s="48"/>
      <c r="D260" s="48"/>
      <c r="E260" s="48"/>
      <c r="F260" s="48"/>
    </row>
    <row r="261" spans="2:6" x14ac:dyDescent="0.2">
      <c r="B261" s="48"/>
      <c r="C261" s="48"/>
      <c r="D261" s="48"/>
      <c r="E261" s="48"/>
      <c r="F261" s="48"/>
    </row>
    <row r="262" spans="2:6" x14ac:dyDescent="0.2">
      <c r="B262" s="48"/>
      <c r="C262" s="48"/>
      <c r="D262" s="48"/>
      <c r="E262" s="48"/>
      <c r="F262" s="48"/>
    </row>
    <row r="263" spans="2:6" x14ac:dyDescent="0.2">
      <c r="B263" s="48"/>
      <c r="C263" s="48"/>
      <c r="D263" s="48"/>
      <c r="E263" s="48"/>
      <c r="F263" s="48"/>
    </row>
    <row r="264" spans="2:6" x14ac:dyDescent="0.2">
      <c r="B264" s="48"/>
      <c r="C264" s="48"/>
      <c r="D264" s="48"/>
      <c r="E264" s="48"/>
      <c r="F264" s="48"/>
    </row>
    <row r="265" spans="2:6" x14ac:dyDescent="0.2">
      <c r="B265" s="48"/>
      <c r="C265" s="48"/>
      <c r="D265" s="48"/>
      <c r="E265" s="48"/>
      <c r="F265" s="48"/>
    </row>
    <row r="266" spans="2:6" x14ac:dyDescent="0.2">
      <c r="B266" s="48"/>
      <c r="C266" s="48"/>
      <c r="D266" s="48"/>
      <c r="E266" s="48"/>
      <c r="F266" s="48"/>
    </row>
    <row r="267" spans="2:6" x14ac:dyDescent="0.2">
      <c r="B267" s="48"/>
      <c r="C267" s="48"/>
      <c r="D267" s="48"/>
      <c r="E267" s="48"/>
      <c r="F267" s="48"/>
    </row>
    <row r="268" spans="2:6" x14ac:dyDescent="0.2">
      <c r="B268" s="48"/>
      <c r="C268" s="48"/>
      <c r="D268" s="48"/>
      <c r="E268" s="48"/>
      <c r="F268" s="48"/>
    </row>
    <row r="269" spans="2:6" x14ac:dyDescent="0.2">
      <c r="B269" s="48"/>
      <c r="C269" s="48"/>
      <c r="D269" s="48"/>
      <c r="E269" s="48"/>
      <c r="F269" s="48"/>
    </row>
    <row r="270" spans="2:6" x14ac:dyDescent="0.2">
      <c r="B270" s="48"/>
      <c r="C270" s="48"/>
      <c r="D270" s="48"/>
      <c r="E270" s="48"/>
      <c r="F270" s="48"/>
    </row>
    <row r="271" spans="2:6" x14ac:dyDescent="0.2">
      <c r="B271" s="48"/>
      <c r="C271" s="48"/>
      <c r="D271" s="48"/>
      <c r="E271" s="48"/>
      <c r="F271" s="48"/>
    </row>
    <row r="272" spans="2:6" x14ac:dyDescent="0.2">
      <c r="B272" s="48"/>
      <c r="C272" s="48"/>
      <c r="D272" s="48"/>
      <c r="E272" s="48"/>
      <c r="F272" s="48"/>
    </row>
    <row r="273" spans="2:6" x14ac:dyDescent="0.2">
      <c r="B273" s="48"/>
      <c r="C273" s="48"/>
      <c r="D273" s="48"/>
      <c r="E273" s="48"/>
      <c r="F273" s="48"/>
    </row>
    <row r="274" spans="2:6" x14ac:dyDescent="0.2">
      <c r="B274" s="48"/>
      <c r="C274" s="48"/>
      <c r="D274" s="48"/>
      <c r="E274" s="48"/>
      <c r="F274" s="48"/>
    </row>
    <row r="275" spans="2:6" x14ac:dyDescent="0.2">
      <c r="B275" s="48"/>
      <c r="C275" s="48"/>
      <c r="D275" s="48"/>
      <c r="E275" s="48"/>
      <c r="F275" s="48"/>
    </row>
    <row r="276" spans="2:6" x14ac:dyDescent="0.2">
      <c r="B276" s="48"/>
      <c r="C276" s="48"/>
      <c r="D276" s="48"/>
      <c r="E276" s="48"/>
      <c r="F276" s="48"/>
    </row>
    <row r="277" spans="2:6" x14ac:dyDescent="0.2">
      <c r="B277" s="48"/>
      <c r="C277" s="48"/>
      <c r="D277" s="48"/>
      <c r="E277" s="48"/>
      <c r="F277" s="48"/>
    </row>
    <row r="278" spans="2:6" x14ac:dyDescent="0.2">
      <c r="B278" s="48"/>
      <c r="C278" s="48"/>
      <c r="D278" s="48"/>
      <c r="E278" s="48"/>
      <c r="F278" s="48"/>
    </row>
    <row r="279" spans="2:6" x14ac:dyDescent="0.2">
      <c r="B279" s="48"/>
      <c r="C279" s="48"/>
      <c r="D279" s="48"/>
      <c r="E279" s="48"/>
      <c r="F279" s="48"/>
    </row>
    <row r="280" spans="2:6" x14ac:dyDescent="0.2">
      <c r="B280" s="48"/>
      <c r="C280" s="48"/>
      <c r="D280" s="48"/>
      <c r="E280" s="48"/>
      <c r="F280" s="48"/>
    </row>
    <row r="281" spans="2:6" x14ac:dyDescent="0.2">
      <c r="B281" s="48"/>
      <c r="C281" s="48"/>
      <c r="D281" s="48"/>
      <c r="E281" s="48"/>
      <c r="F281" s="48"/>
    </row>
    <row r="282" spans="2:6" x14ac:dyDescent="0.2">
      <c r="B282" s="48"/>
      <c r="C282" s="48"/>
      <c r="D282" s="48"/>
      <c r="E282" s="48"/>
      <c r="F282" s="48"/>
    </row>
    <row r="283" spans="2:6" x14ac:dyDescent="0.2">
      <c r="B283" s="48"/>
      <c r="C283" s="48"/>
      <c r="D283" s="48"/>
      <c r="E283" s="48"/>
      <c r="F283" s="48"/>
    </row>
    <row r="284" spans="2:6" x14ac:dyDescent="0.2">
      <c r="B284" s="48"/>
      <c r="C284" s="48"/>
      <c r="D284" s="48"/>
      <c r="E284" s="48"/>
      <c r="F284" s="48"/>
    </row>
    <row r="285" spans="2:6" x14ac:dyDescent="0.2">
      <c r="B285" s="48"/>
      <c r="C285" s="48"/>
      <c r="D285" s="48"/>
      <c r="E285" s="48"/>
      <c r="F285" s="48"/>
    </row>
    <row r="286" spans="2:6" x14ac:dyDescent="0.2">
      <c r="B286" s="48"/>
      <c r="C286" s="48"/>
      <c r="D286" s="48"/>
      <c r="E286" s="48"/>
      <c r="F286" s="48"/>
    </row>
    <row r="287" spans="2:6" x14ac:dyDescent="0.2">
      <c r="B287" s="48"/>
      <c r="C287" s="48"/>
      <c r="D287" s="48"/>
      <c r="E287" s="48"/>
      <c r="F287" s="48"/>
    </row>
    <row r="288" spans="2:6" x14ac:dyDescent="0.2">
      <c r="B288" s="48"/>
      <c r="C288" s="48"/>
      <c r="D288" s="48"/>
      <c r="E288" s="48"/>
      <c r="F288" s="48"/>
    </row>
    <row r="289" spans="2:6" x14ac:dyDescent="0.2">
      <c r="B289" s="48"/>
      <c r="C289" s="48"/>
      <c r="D289" s="48"/>
      <c r="E289" s="48"/>
      <c r="F289" s="48"/>
    </row>
    <row r="290" spans="2:6" x14ac:dyDescent="0.2">
      <c r="B290" s="48"/>
      <c r="C290" s="48"/>
      <c r="D290" s="48"/>
      <c r="E290" s="48"/>
      <c r="F290" s="48"/>
    </row>
    <row r="291" spans="2:6" x14ac:dyDescent="0.2">
      <c r="B291" s="48"/>
      <c r="C291" s="48"/>
      <c r="D291" s="48"/>
      <c r="E291" s="48"/>
      <c r="F291" s="48"/>
    </row>
    <row r="292" spans="2:6" x14ac:dyDescent="0.2">
      <c r="B292" s="48"/>
      <c r="C292" s="48"/>
      <c r="D292" s="48"/>
      <c r="E292" s="48"/>
      <c r="F292" s="48"/>
    </row>
    <row r="293" spans="2:6" x14ac:dyDescent="0.2">
      <c r="B293" s="48"/>
      <c r="C293" s="48"/>
      <c r="D293" s="48"/>
      <c r="E293" s="48"/>
      <c r="F293" s="48"/>
    </row>
    <row r="294" spans="2:6" x14ac:dyDescent="0.2">
      <c r="B294" s="48"/>
      <c r="C294" s="48"/>
      <c r="D294" s="48"/>
      <c r="E294" s="48"/>
      <c r="F294" s="48"/>
    </row>
    <row r="295" spans="2:6" x14ac:dyDescent="0.2">
      <c r="B295" s="48"/>
      <c r="C295" s="48"/>
      <c r="D295" s="48"/>
      <c r="E295" s="48"/>
      <c r="F295" s="48"/>
    </row>
    <row r="296" spans="2:6" x14ac:dyDescent="0.2">
      <c r="B296" s="48"/>
      <c r="C296" s="48"/>
      <c r="D296" s="48"/>
      <c r="E296" s="48"/>
      <c r="F296" s="48"/>
    </row>
    <row r="297" spans="2:6" x14ac:dyDescent="0.2">
      <c r="B297" s="48"/>
      <c r="C297" s="48"/>
      <c r="D297" s="48"/>
      <c r="E297" s="48"/>
      <c r="F297" s="48"/>
    </row>
    <row r="298" spans="2:6" x14ac:dyDescent="0.2">
      <c r="B298" s="48"/>
      <c r="C298" s="48"/>
      <c r="D298" s="48"/>
      <c r="E298" s="48"/>
      <c r="F298" s="48"/>
    </row>
    <row r="299" spans="2:6" x14ac:dyDescent="0.2">
      <c r="B299" s="48"/>
      <c r="C299" s="48"/>
      <c r="D299" s="48"/>
      <c r="E299" s="48"/>
      <c r="F299" s="48"/>
    </row>
    <row r="300" spans="2:6" x14ac:dyDescent="0.2">
      <c r="B300" s="48"/>
      <c r="C300" s="48"/>
      <c r="D300" s="48"/>
      <c r="E300" s="48"/>
      <c r="F300" s="48"/>
    </row>
    <row r="301" spans="2:6" x14ac:dyDescent="0.2">
      <c r="B301" s="48"/>
      <c r="C301" s="48"/>
      <c r="D301" s="48"/>
      <c r="E301" s="48"/>
      <c r="F301" s="48"/>
    </row>
    <row r="302" spans="2:6" x14ac:dyDescent="0.2">
      <c r="B302" s="48"/>
      <c r="C302" s="48"/>
      <c r="D302" s="48"/>
      <c r="E302" s="48"/>
      <c r="F302" s="48"/>
    </row>
    <row r="303" spans="2:6" x14ac:dyDescent="0.2">
      <c r="B303" s="48"/>
      <c r="C303" s="48"/>
      <c r="D303" s="48"/>
      <c r="E303" s="48"/>
      <c r="F303" s="48"/>
    </row>
    <row r="304" spans="2:6" x14ac:dyDescent="0.2">
      <c r="B304" s="48"/>
      <c r="C304" s="48"/>
      <c r="D304" s="48"/>
      <c r="E304" s="48"/>
      <c r="F304" s="48"/>
    </row>
    <row r="305" spans="2:6" x14ac:dyDescent="0.2">
      <c r="B305" s="48"/>
      <c r="C305" s="48"/>
      <c r="D305" s="48"/>
      <c r="E305" s="48"/>
      <c r="F305" s="48"/>
    </row>
    <row r="306" spans="2:6" x14ac:dyDescent="0.2">
      <c r="B306" s="48"/>
      <c r="C306" s="48"/>
      <c r="D306" s="48"/>
      <c r="E306" s="48"/>
      <c r="F306" s="48"/>
    </row>
    <row r="307" spans="2:6" x14ac:dyDescent="0.2">
      <c r="B307" s="48"/>
      <c r="C307" s="48"/>
      <c r="D307" s="48"/>
      <c r="E307" s="48"/>
      <c r="F307" s="48"/>
    </row>
    <row r="308" spans="2:6" x14ac:dyDescent="0.2">
      <c r="B308" s="48"/>
      <c r="C308" s="48"/>
      <c r="D308" s="48"/>
      <c r="E308" s="48"/>
      <c r="F308" s="48"/>
    </row>
    <row r="309" spans="2:6" x14ac:dyDescent="0.2">
      <c r="B309" s="48"/>
      <c r="C309" s="48"/>
      <c r="D309" s="48"/>
      <c r="E309" s="48"/>
      <c r="F309" s="48"/>
    </row>
    <row r="310" spans="2:6" x14ac:dyDescent="0.2">
      <c r="B310" s="48"/>
      <c r="C310" s="48"/>
      <c r="D310" s="48"/>
      <c r="E310" s="48"/>
      <c r="F310" s="48"/>
    </row>
    <row r="311" spans="2:6" x14ac:dyDescent="0.2">
      <c r="B311" s="48"/>
      <c r="C311" s="48"/>
      <c r="D311" s="48"/>
      <c r="E311" s="48"/>
      <c r="F311" s="48"/>
    </row>
    <row r="312" spans="2:6" x14ac:dyDescent="0.2">
      <c r="B312" s="48"/>
      <c r="C312" s="48"/>
      <c r="D312" s="48"/>
      <c r="E312" s="48"/>
      <c r="F312" s="48"/>
    </row>
    <row r="313" spans="2:6" x14ac:dyDescent="0.2">
      <c r="B313" s="48"/>
      <c r="C313" s="48"/>
      <c r="D313" s="48"/>
      <c r="E313" s="48"/>
      <c r="F313" s="48"/>
    </row>
    <row r="314" spans="2:6" x14ac:dyDescent="0.2">
      <c r="B314" s="48"/>
      <c r="C314" s="48"/>
      <c r="D314" s="48"/>
      <c r="E314" s="48"/>
      <c r="F314" s="48"/>
    </row>
    <row r="315" spans="2:6" x14ac:dyDescent="0.2">
      <c r="B315" s="48"/>
      <c r="C315" s="48"/>
      <c r="D315" s="48"/>
      <c r="E315" s="48"/>
      <c r="F315" s="48"/>
    </row>
    <row r="316" spans="2:6" x14ac:dyDescent="0.2">
      <c r="B316" s="48"/>
      <c r="C316" s="48"/>
      <c r="D316" s="48"/>
      <c r="E316" s="48"/>
      <c r="F316" s="48"/>
    </row>
    <row r="317" spans="2:6" x14ac:dyDescent="0.2">
      <c r="B317" s="48"/>
      <c r="C317" s="48"/>
      <c r="D317" s="48"/>
      <c r="E317" s="48"/>
      <c r="F317" s="48"/>
    </row>
    <row r="318" spans="2:6" x14ac:dyDescent="0.2">
      <c r="B318" s="48"/>
      <c r="C318" s="48"/>
      <c r="D318" s="48"/>
      <c r="E318" s="48"/>
      <c r="F318" s="48"/>
    </row>
    <row r="319" spans="2:6" x14ac:dyDescent="0.2">
      <c r="B319" s="48"/>
      <c r="C319" s="48"/>
      <c r="D319" s="48"/>
      <c r="E319" s="48"/>
      <c r="F319" s="48"/>
    </row>
    <row r="320" spans="2:6" x14ac:dyDescent="0.2">
      <c r="B320" s="48"/>
      <c r="C320" s="48"/>
      <c r="D320" s="48"/>
      <c r="E320" s="48"/>
      <c r="F320" s="48"/>
    </row>
    <row r="321" spans="2:6" x14ac:dyDescent="0.2">
      <c r="B321" s="48"/>
      <c r="C321" s="48"/>
      <c r="D321" s="48"/>
      <c r="E321" s="48"/>
      <c r="F321" s="48"/>
    </row>
    <row r="322" spans="2:6" x14ac:dyDescent="0.2">
      <c r="B322" s="48"/>
      <c r="C322" s="48"/>
      <c r="D322" s="48"/>
      <c r="E322" s="48"/>
      <c r="F322" s="48"/>
    </row>
    <row r="323" spans="2:6" x14ac:dyDescent="0.2">
      <c r="B323" s="48"/>
      <c r="C323" s="48"/>
      <c r="D323" s="48"/>
      <c r="E323" s="48"/>
      <c r="F323" s="48"/>
    </row>
    <row r="324" spans="2:6" x14ac:dyDescent="0.2">
      <c r="B324" s="48"/>
      <c r="C324" s="48"/>
      <c r="D324" s="48"/>
      <c r="E324" s="48"/>
      <c r="F324" s="48"/>
    </row>
    <row r="325" spans="2:6" x14ac:dyDescent="0.2">
      <c r="B325" s="48"/>
      <c r="C325" s="48"/>
      <c r="D325" s="48"/>
      <c r="E325" s="48"/>
      <c r="F325" s="48"/>
    </row>
    <row r="326" spans="2:6" x14ac:dyDescent="0.2">
      <c r="B326" s="48"/>
      <c r="C326" s="48"/>
      <c r="D326" s="48"/>
      <c r="E326" s="48"/>
      <c r="F326" s="48"/>
    </row>
    <row r="327" spans="2:6" x14ac:dyDescent="0.2">
      <c r="B327" s="48"/>
      <c r="C327" s="48"/>
      <c r="D327" s="48"/>
      <c r="E327" s="48"/>
      <c r="F327" s="48"/>
    </row>
    <row r="328" spans="2:6" x14ac:dyDescent="0.2">
      <c r="B328" s="48"/>
      <c r="C328" s="48"/>
      <c r="D328" s="48"/>
      <c r="E328" s="48"/>
      <c r="F328" s="48"/>
    </row>
    <row r="329" spans="2:6" x14ac:dyDescent="0.2">
      <c r="B329" s="48"/>
      <c r="C329" s="48"/>
      <c r="D329" s="48"/>
      <c r="E329" s="48"/>
      <c r="F329" s="48"/>
    </row>
    <row r="330" spans="2:6" x14ac:dyDescent="0.2">
      <c r="B330" s="48"/>
      <c r="C330" s="48"/>
      <c r="D330" s="48"/>
      <c r="E330" s="48"/>
      <c r="F330" s="48"/>
    </row>
    <row r="331" spans="2:6" x14ac:dyDescent="0.2">
      <c r="B331" s="48"/>
      <c r="C331" s="48"/>
      <c r="D331" s="48"/>
      <c r="E331" s="48"/>
      <c r="F331" s="48"/>
    </row>
    <row r="332" spans="2:6" x14ac:dyDescent="0.2">
      <c r="B332" s="48"/>
      <c r="C332" s="48"/>
      <c r="D332" s="48"/>
      <c r="E332" s="48"/>
      <c r="F332" s="48"/>
    </row>
    <row r="333" spans="2:6" x14ac:dyDescent="0.2">
      <c r="B333" s="48"/>
      <c r="C333" s="48"/>
      <c r="D333" s="48"/>
      <c r="E333" s="48"/>
      <c r="F333" s="48"/>
    </row>
    <row r="334" spans="2:6" x14ac:dyDescent="0.2">
      <c r="B334" s="48"/>
      <c r="C334" s="48"/>
      <c r="D334" s="48"/>
      <c r="E334" s="48"/>
      <c r="F334" s="48"/>
    </row>
    <row r="335" spans="2:6" x14ac:dyDescent="0.2">
      <c r="B335" s="48"/>
      <c r="C335" s="48"/>
      <c r="D335" s="48"/>
      <c r="E335" s="48"/>
      <c r="F335" s="48"/>
    </row>
    <row r="336" spans="2:6" x14ac:dyDescent="0.2">
      <c r="B336" s="48"/>
      <c r="C336" s="48"/>
      <c r="D336" s="48"/>
      <c r="E336" s="48"/>
      <c r="F336" s="48"/>
    </row>
    <row r="337" spans="2:6" x14ac:dyDescent="0.2">
      <c r="B337" s="48"/>
      <c r="C337" s="48"/>
      <c r="D337" s="48"/>
      <c r="E337" s="48"/>
      <c r="F337" s="48"/>
    </row>
    <row r="338" spans="2:6" x14ac:dyDescent="0.2">
      <c r="B338" s="48"/>
      <c r="C338" s="48"/>
      <c r="D338" s="48"/>
      <c r="E338" s="48"/>
      <c r="F338" s="48"/>
    </row>
    <row r="339" spans="2:6" x14ac:dyDescent="0.2">
      <c r="B339" s="48"/>
      <c r="C339" s="48"/>
      <c r="D339" s="48"/>
      <c r="E339" s="48"/>
      <c r="F339" s="48"/>
    </row>
    <row r="340" spans="2:6" x14ac:dyDescent="0.2">
      <c r="B340" s="48"/>
      <c r="C340" s="48"/>
      <c r="D340" s="48"/>
      <c r="E340" s="48"/>
      <c r="F340" s="48"/>
    </row>
    <row r="341" spans="2:6" x14ac:dyDescent="0.2">
      <c r="B341" s="48"/>
      <c r="C341" s="48"/>
      <c r="D341" s="48"/>
      <c r="E341" s="48"/>
      <c r="F341" s="48"/>
    </row>
    <row r="342" spans="2:6" x14ac:dyDescent="0.2">
      <c r="B342" s="48"/>
      <c r="C342" s="48"/>
      <c r="D342" s="48"/>
      <c r="E342" s="48"/>
      <c r="F342" s="48"/>
    </row>
    <row r="343" spans="2:6" x14ac:dyDescent="0.2">
      <c r="B343" s="48"/>
      <c r="C343" s="48"/>
      <c r="D343" s="48"/>
      <c r="E343" s="48"/>
      <c r="F343" s="48"/>
    </row>
    <row r="344" spans="2:6" x14ac:dyDescent="0.2">
      <c r="B344" s="48"/>
      <c r="C344" s="48"/>
      <c r="D344" s="48"/>
      <c r="E344" s="48"/>
      <c r="F344" s="48"/>
    </row>
    <row r="345" spans="2:6" x14ac:dyDescent="0.2">
      <c r="B345" s="48"/>
      <c r="C345" s="48"/>
      <c r="D345" s="48"/>
      <c r="E345" s="48"/>
      <c r="F345" s="48"/>
    </row>
    <row r="346" spans="2:6" x14ac:dyDescent="0.2">
      <c r="B346" s="48"/>
      <c r="C346" s="48"/>
      <c r="D346" s="48"/>
      <c r="E346" s="48"/>
      <c r="F346" s="48"/>
    </row>
    <row r="347" spans="2:6" x14ac:dyDescent="0.2">
      <c r="B347" s="48"/>
      <c r="C347" s="48"/>
      <c r="D347" s="48"/>
      <c r="E347" s="48"/>
      <c r="F347" s="48"/>
    </row>
    <row r="348" spans="2:6" x14ac:dyDescent="0.2">
      <c r="B348" s="48"/>
      <c r="C348" s="48"/>
      <c r="D348" s="48"/>
      <c r="E348" s="48"/>
      <c r="F348" s="48"/>
    </row>
    <row r="349" spans="2:6" x14ac:dyDescent="0.2">
      <c r="B349" s="48"/>
      <c r="C349" s="48"/>
      <c r="D349" s="48"/>
      <c r="E349" s="48"/>
      <c r="F349" s="48"/>
    </row>
    <row r="350" spans="2:6" x14ac:dyDescent="0.2">
      <c r="B350" s="48"/>
      <c r="C350" s="48"/>
      <c r="D350" s="48"/>
      <c r="E350" s="48"/>
      <c r="F350" s="48"/>
    </row>
    <row r="351" spans="2:6" x14ac:dyDescent="0.2">
      <c r="B351" s="48"/>
      <c r="C351" s="48"/>
      <c r="D351" s="48"/>
      <c r="E351" s="48"/>
      <c r="F351" s="48"/>
    </row>
    <row r="352" spans="2:6" x14ac:dyDescent="0.2">
      <c r="B352" s="48"/>
      <c r="C352" s="48"/>
      <c r="D352" s="48"/>
      <c r="E352" s="48"/>
      <c r="F352" s="48"/>
    </row>
    <row r="353" spans="2:6" x14ac:dyDescent="0.2">
      <c r="B353" s="48"/>
      <c r="C353" s="48"/>
      <c r="D353" s="48"/>
      <c r="E353" s="48"/>
      <c r="F353" s="48"/>
    </row>
    <row r="354" spans="2:6" x14ac:dyDescent="0.2">
      <c r="B354" s="48"/>
      <c r="C354" s="48"/>
      <c r="D354" s="48"/>
      <c r="E354" s="48"/>
      <c r="F354" s="48"/>
    </row>
    <row r="355" spans="2:6" x14ac:dyDescent="0.2">
      <c r="B355" s="48"/>
      <c r="C355" s="48"/>
      <c r="D355" s="48"/>
      <c r="E355" s="48"/>
      <c r="F355" s="48"/>
    </row>
    <row r="356" spans="2:6" x14ac:dyDescent="0.2">
      <c r="B356" s="48"/>
      <c r="C356" s="48"/>
      <c r="D356" s="48"/>
      <c r="E356" s="48"/>
      <c r="F356" s="48"/>
    </row>
    <row r="357" spans="2:6" x14ac:dyDescent="0.2">
      <c r="B357" s="48"/>
      <c r="C357" s="48"/>
      <c r="D357" s="48"/>
      <c r="E357" s="48"/>
      <c r="F357" s="48"/>
    </row>
    <row r="358" spans="2:6" x14ac:dyDescent="0.2">
      <c r="B358" s="48"/>
      <c r="C358" s="48"/>
      <c r="D358" s="48"/>
      <c r="E358" s="48"/>
      <c r="F358" s="48"/>
    </row>
    <row r="359" spans="2:6" x14ac:dyDescent="0.2">
      <c r="B359" s="48"/>
      <c r="C359" s="48"/>
      <c r="D359" s="48"/>
      <c r="E359" s="48"/>
      <c r="F359" s="48"/>
    </row>
    <row r="360" spans="2:6" x14ac:dyDescent="0.2">
      <c r="B360" s="48"/>
      <c r="C360" s="48"/>
      <c r="D360" s="48"/>
      <c r="E360" s="48"/>
      <c r="F360" s="48"/>
    </row>
    <row r="361" spans="2:6" x14ac:dyDescent="0.2">
      <c r="B361" s="48"/>
      <c r="C361" s="48"/>
      <c r="D361" s="48"/>
      <c r="E361" s="48"/>
      <c r="F361" s="48"/>
    </row>
    <row r="362" spans="2:6" x14ac:dyDescent="0.2">
      <c r="B362" s="48"/>
      <c r="C362" s="48"/>
      <c r="D362" s="48"/>
      <c r="E362" s="48"/>
      <c r="F362" s="48"/>
    </row>
    <row r="363" spans="2:6" x14ac:dyDescent="0.2">
      <c r="B363" s="48"/>
      <c r="C363" s="48"/>
      <c r="D363" s="48"/>
      <c r="E363" s="48"/>
      <c r="F363" s="48"/>
    </row>
    <row r="364" spans="2:6" x14ac:dyDescent="0.2">
      <c r="B364" s="48"/>
      <c r="C364" s="48"/>
      <c r="D364" s="48"/>
      <c r="E364" s="48"/>
      <c r="F364" s="48"/>
    </row>
    <row r="365" spans="2:6" x14ac:dyDescent="0.2">
      <c r="B365" s="48"/>
      <c r="C365" s="48"/>
      <c r="D365" s="48"/>
      <c r="E365" s="48"/>
      <c r="F365" s="48"/>
    </row>
    <row r="366" spans="2:6" x14ac:dyDescent="0.2">
      <c r="B366" s="48"/>
      <c r="C366" s="48"/>
      <c r="D366" s="48"/>
      <c r="E366" s="48"/>
      <c r="F366" s="48"/>
    </row>
    <row r="367" spans="2:6" x14ac:dyDescent="0.2">
      <c r="B367" s="48"/>
      <c r="C367" s="48"/>
      <c r="D367" s="48"/>
      <c r="E367" s="48"/>
      <c r="F367" s="48"/>
    </row>
    <row r="368" spans="2:6" x14ac:dyDescent="0.2">
      <c r="B368" s="48"/>
      <c r="C368" s="48"/>
      <c r="D368" s="48"/>
      <c r="E368" s="48"/>
      <c r="F368" s="48"/>
    </row>
    <row r="369" spans="2:6" x14ac:dyDescent="0.2">
      <c r="B369" s="48"/>
      <c r="C369" s="48"/>
      <c r="D369" s="48"/>
      <c r="E369" s="48"/>
      <c r="F369" s="48"/>
    </row>
    <row r="370" spans="2:6" x14ac:dyDescent="0.2">
      <c r="B370" s="48"/>
      <c r="C370" s="48"/>
      <c r="D370" s="48"/>
      <c r="E370" s="48"/>
      <c r="F370" s="48"/>
    </row>
    <row r="371" spans="2:6" x14ac:dyDescent="0.2">
      <c r="B371" s="48"/>
      <c r="C371" s="48"/>
      <c r="D371" s="48"/>
      <c r="E371" s="48"/>
      <c r="F371" s="48"/>
    </row>
    <row r="372" spans="2:6" x14ac:dyDescent="0.2">
      <c r="B372" s="48"/>
      <c r="C372" s="48"/>
      <c r="D372" s="48"/>
      <c r="E372" s="48"/>
      <c r="F372" s="48"/>
    </row>
    <row r="373" spans="2:6" x14ac:dyDescent="0.2">
      <c r="B373" s="48"/>
      <c r="C373" s="48"/>
      <c r="D373" s="48"/>
      <c r="E373" s="48"/>
      <c r="F373" s="48"/>
    </row>
    <row r="374" spans="2:6" x14ac:dyDescent="0.2">
      <c r="B374" s="48"/>
      <c r="C374" s="48"/>
      <c r="D374" s="48"/>
      <c r="E374" s="48"/>
      <c r="F374" s="48"/>
    </row>
    <row r="375" spans="2:6" x14ac:dyDescent="0.2">
      <c r="B375" s="48"/>
      <c r="C375" s="48"/>
      <c r="D375" s="48"/>
      <c r="E375" s="48"/>
      <c r="F375" s="48"/>
    </row>
    <row r="376" spans="2:6" x14ac:dyDescent="0.2">
      <c r="B376" s="48"/>
      <c r="C376" s="48"/>
      <c r="D376" s="48"/>
      <c r="E376" s="48"/>
      <c r="F376" s="48"/>
    </row>
    <row r="377" spans="2:6" x14ac:dyDescent="0.2">
      <c r="B377" s="48"/>
      <c r="C377" s="48"/>
      <c r="D377" s="48"/>
      <c r="E377" s="48"/>
      <c r="F377" s="48"/>
    </row>
    <row r="378" spans="2:6" x14ac:dyDescent="0.2">
      <c r="B378" s="48"/>
      <c r="C378" s="48"/>
      <c r="D378" s="48"/>
      <c r="E378" s="48"/>
      <c r="F378" s="48"/>
    </row>
    <row r="379" spans="2:6" x14ac:dyDescent="0.2">
      <c r="B379" s="48"/>
      <c r="C379" s="48"/>
      <c r="D379" s="48"/>
      <c r="E379" s="48"/>
      <c r="F379" s="48"/>
    </row>
    <row r="380" spans="2:6" x14ac:dyDescent="0.2">
      <c r="B380" s="48"/>
      <c r="C380" s="48"/>
      <c r="D380" s="48"/>
      <c r="E380" s="48"/>
      <c r="F380" s="48"/>
    </row>
    <row r="381" spans="2:6" x14ac:dyDescent="0.2">
      <c r="B381" s="48"/>
      <c r="C381" s="48"/>
      <c r="D381" s="48"/>
      <c r="E381" s="48"/>
      <c r="F381" s="48"/>
    </row>
    <row r="382" spans="2:6" x14ac:dyDescent="0.2">
      <c r="B382" s="48"/>
      <c r="C382" s="48"/>
      <c r="D382" s="48"/>
      <c r="E382" s="48"/>
      <c r="F382" s="48"/>
    </row>
    <row r="383" spans="2:6" x14ac:dyDescent="0.2">
      <c r="B383" s="48"/>
      <c r="C383" s="48"/>
      <c r="D383" s="48"/>
      <c r="E383" s="48"/>
      <c r="F383" s="48"/>
    </row>
    <row r="384" spans="2:6" x14ac:dyDescent="0.2">
      <c r="B384" s="48"/>
      <c r="C384" s="48"/>
      <c r="D384" s="48"/>
      <c r="E384" s="48"/>
      <c r="F384" s="48"/>
    </row>
    <row r="385" spans="2:6" x14ac:dyDescent="0.2">
      <c r="B385" s="48"/>
      <c r="C385" s="48"/>
      <c r="D385" s="48"/>
      <c r="E385" s="48"/>
      <c r="F385" s="48"/>
    </row>
    <row r="386" spans="2:6" x14ac:dyDescent="0.2">
      <c r="B386" s="48"/>
      <c r="C386" s="48"/>
      <c r="D386" s="48"/>
      <c r="E386" s="48"/>
      <c r="F386" s="48"/>
    </row>
  </sheetData>
  <mergeCells count="8">
    <mergeCell ref="A1:M1"/>
    <mergeCell ref="A2:M2"/>
    <mergeCell ref="A3:A4"/>
    <mergeCell ref="B3:C3"/>
    <mergeCell ref="E3:F3"/>
    <mergeCell ref="L3:M3"/>
    <mergeCell ref="I3:J3"/>
    <mergeCell ref="H3:H4"/>
  </mergeCells>
  <pageMargins left="0.7" right="0.7" top="0.75" bottom="0.75" header="0.3" footer="0.3"/>
  <pageSetup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P65"/>
  <sheetViews>
    <sheetView showGridLines="0" workbookViewId="0">
      <selection sqref="A1:I1"/>
    </sheetView>
  </sheetViews>
  <sheetFormatPr defaultColWidth="9.140625" defaultRowHeight="12.75" x14ac:dyDescent="0.2"/>
  <cols>
    <col min="1" max="1" width="20.140625" style="1" customWidth="1"/>
    <col min="2" max="3" width="9.5703125" style="1" customWidth="1"/>
    <col min="4" max="4" width="0.85546875" style="1" customWidth="1"/>
    <col min="5" max="6" width="8.5703125" style="1" customWidth="1"/>
    <col min="7" max="7" width="0.85546875" style="1" customWidth="1"/>
    <col min="8" max="9" width="9.85546875" style="1" customWidth="1"/>
    <col min="10" max="16384" width="9.140625" style="1"/>
  </cols>
  <sheetData>
    <row r="1" spans="1:16" x14ac:dyDescent="0.2">
      <c r="A1" s="341" t="s">
        <v>184</v>
      </c>
      <c r="B1" s="342"/>
      <c r="C1" s="342"/>
      <c r="D1" s="342"/>
      <c r="E1" s="342"/>
      <c r="F1" s="342"/>
      <c r="G1" s="342"/>
      <c r="H1" s="342"/>
      <c r="I1" s="342"/>
      <c r="J1" s="9"/>
      <c r="K1" s="189"/>
      <c r="L1" s="189"/>
      <c r="M1" s="189"/>
      <c r="N1" s="189"/>
      <c r="O1" s="189"/>
      <c r="P1" s="189"/>
    </row>
    <row r="2" spans="1:16" ht="14.25" x14ac:dyDescent="0.2">
      <c r="A2" s="343" t="s">
        <v>185</v>
      </c>
      <c r="B2" s="344"/>
      <c r="C2" s="344"/>
      <c r="D2" s="344"/>
      <c r="E2" s="344"/>
      <c r="F2" s="344"/>
      <c r="G2" s="344"/>
      <c r="H2" s="345"/>
      <c r="I2" s="346"/>
      <c r="J2" s="189"/>
      <c r="K2" s="189"/>
      <c r="L2" s="189"/>
      <c r="M2" s="189"/>
      <c r="N2" s="189"/>
      <c r="O2" s="189"/>
      <c r="P2" s="189"/>
    </row>
    <row r="3" spans="1:16" s="7" customFormat="1" ht="11.25" customHeight="1" x14ac:dyDescent="0.2">
      <c r="A3" s="362"/>
      <c r="B3" s="364" t="s">
        <v>84</v>
      </c>
      <c r="C3" s="364"/>
      <c r="D3" s="257"/>
      <c r="E3" s="364" t="s">
        <v>85</v>
      </c>
      <c r="F3" s="364"/>
      <c r="G3" s="257"/>
      <c r="H3" s="364" t="s">
        <v>52</v>
      </c>
      <c r="I3" s="365"/>
    </row>
    <row r="4" spans="1:16" s="6" customFormat="1" ht="11.25" customHeight="1" x14ac:dyDescent="0.2">
      <c r="A4" s="329"/>
      <c r="B4" s="250" t="s">
        <v>181</v>
      </c>
      <c r="C4" s="250" t="s">
        <v>182</v>
      </c>
      <c r="D4" s="250"/>
      <c r="E4" s="250" t="s">
        <v>181</v>
      </c>
      <c r="F4" s="250" t="s">
        <v>182</v>
      </c>
      <c r="G4" s="250"/>
      <c r="H4" s="250" t="s">
        <v>181</v>
      </c>
      <c r="I4" s="292" t="s">
        <v>182</v>
      </c>
      <c r="J4" s="41"/>
      <c r="K4" s="41"/>
      <c r="L4" s="41"/>
      <c r="M4" s="41"/>
      <c r="N4" s="41"/>
      <c r="O4" s="41"/>
      <c r="P4" s="41"/>
    </row>
    <row r="5" spans="1:16" s="6" customFormat="1" ht="11.25" customHeight="1" x14ac:dyDescent="0.2">
      <c r="A5" s="243"/>
      <c r="B5" s="258"/>
      <c r="C5" s="258"/>
      <c r="D5" s="258"/>
      <c r="E5" s="258"/>
      <c r="F5" s="258"/>
      <c r="G5" s="258"/>
      <c r="H5" s="258"/>
      <c r="I5" s="255"/>
      <c r="J5" s="41"/>
      <c r="K5" s="41"/>
      <c r="L5" s="41"/>
      <c r="M5" s="41"/>
      <c r="N5" s="41"/>
      <c r="O5" s="41"/>
      <c r="P5" s="41"/>
    </row>
    <row r="6" spans="1:16" s="6" customFormat="1" ht="11.25" customHeight="1" x14ac:dyDescent="0.2">
      <c r="A6" s="4" t="s">
        <v>52</v>
      </c>
      <c r="B6" s="142">
        <v>3853.2265854002626</v>
      </c>
      <c r="C6" s="139">
        <v>48.672953631296686</v>
      </c>
      <c r="D6" s="139" t="s">
        <v>48</v>
      </c>
      <c r="E6" s="142">
        <v>4063.3395934038122</v>
      </c>
      <c r="F6" s="139">
        <v>51.327046368702284</v>
      </c>
      <c r="G6" s="139" t="s">
        <v>48</v>
      </c>
      <c r="H6" s="142">
        <v>7916.5661788041562</v>
      </c>
      <c r="I6" s="150">
        <v>100</v>
      </c>
      <c r="J6" s="41"/>
      <c r="K6" s="41"/>
      <c r="L6" s="41"/>
      <c r="M6" s="41"/>
      <c r="N6" s="41"/>
      <c r="O6" s="41"/>
      <c r="P6" s="41"/>
    </row>
    <row r="7" spans="1:16" s="6" customFormat="1" ht="11.25" customHeight="1" x14ac:dyDescent="0.2">
      <c r="A7" s="4"/>
      <c r="B7" s="141" t="s">
        <v>48</v>
      </c>
      <c r="C7" s="134" t="s">
        <v>48</v>
      </c>
      <c r="D7" s="134" t="s">
        <v>48</v>
      </c>
      <c r="E7" s="141" t="s">
        <v>48</v>
      </c>
      <c r="F7" s="134" t="s">
        <v>48</v>
      </c>
      <c r="G7" s="134" t="s">
        <v>48</v>
      </c>
      <c r="H7" s="141" t="s">
        <v>48</v>
      </c>
      <c r="I7" s="135" t="s">
        <v>48</v>
      </c>
      <c r="J7" s="41"/>
      <c r="K7" s="41"/>
      <c r="L7" s="41"/>
      <c r="M7" s="41"/>
      <c r="N7" s="41"/>
      <c r="O7" s="41"/>
      <c r="P7" s="41"/>
    </row>
    <row r="8" spans="1:16" s="6" customFormat="1" ht="11.25" customHeight="1" x14ac:dyDescent="0.2">
      <c r="A8" s="4" t="s">
        <v>171</v>
      </c>
      <c r="B8" s="141" t="s">
        <v>48</v>
      </c>
      <c r="C8" s="134" t="s">
        <v>48</v>
      </c>
      <c r="D8" s="134" t="s">
        <v>48</v>
      </c>
      <c r="E8" s="141" t="s">
        <v>48</v>
      </c>
      <c r="F8" s="134" t="s">
        <v>48</v>
      </c>
      <c r="G8" s="134" t="s">
        <v>48</v>
      </c>
      <c r="H8" s="141" t="s">
        <v>48</v>
      </c>
      <c r="I8" s="135" t="s">
        <v>48</v>
      </c>
      <c r="J8" s="41"/>
      <c r="K8" s="41"/>
      <c r="L8" s="41"/>
      <c r="M8" s="41"/>
      <c r="N8" s="41"/>
      <c r="O8" s="41"/>
      <c r="P8" s="41"/>
    </row>
    <row r="9" spans="1:16" s="6" customFormat="1" ht="11.25" customHeight="1" x14ac:dyDescent="0.2">
      <c r="A9" s="8" t="s">
        <v>18</v>
      </c>
      <c r="B9" s="141">
        <v>431.55898791113907</v>
      </c>
      <c r="C9" s="134">
        <v>5.4513406212228315</v>
      </c>
      <c r="D9" s="134" t="s">
        <v>48</v>
      </c>
      <c r="E9" s="141">
        <v>448.36140100288929</v>
      </c>
      <c r="F9" s="134">
        <v>5.6635843227501059</v>
      </c>
      <c r="G9" s="134" t="s">
        <v>48</v>
      </c>
      <c r="H9" s="141">
        <v>879.92038891404707</v>
      </c>
      <c r="I9" s="135">
        <v>11.114924943973174</v>
      </c>
      <c r="J9" s="41"/>
      <c r="K9" s="41"/>
      <c r="L9" s="41"/>
      <c r="M9" s="41"/>
      <c r="N9" s="41"/>
      <c r="O9" s="41"/>
      <c r="P9" s="41"/>
    </row>
    <row r="10" spans="1:16" s="6" customFormat="1" ht="11.25" customHeight="1" x14ac:dyDescent="0.2">
      <c r="A10" s="8" t="s">
        <v>20</v>
      </c>
      <c r="B10" s="141">
        <v>518.93149282232469</v>
      </c>
      <c r="C10" s="134">
        <v>6.5550073239040652</v>
      </c>
      <c r="D10" s="134" t="s">
        <v>48</v>
      </c>
      <c r="E10" s="141">
        <v>502.30979783641243</v>
      </c>
      <c r="F10" s="134">
        <v>6.3450464063737444</v>
      </c>
      <c r="G10" s="134" t="s">
        <v>48</v>
      </c>
      <c r="H10" s="141">
        <v>1021.2412906587572</v>
      </c>
      <c r="I10" s="135">
        <v>12.900053730278065</v>
      </c>
      <c r="J10" s="41"/>
      <c r="K10" s="41"/>
      <c r="L10" s="41"/>
      <c r="M10" s="41"/>
      <c r="N10" s="41"/>
      <c r="O10" s="41"/>
      <c r="P10" s="41"/>
    </row>
    <row r="11" spans="1:16" s="6" customFormat="1" ht="11.25" customHeight="1" x14ac:dyDescent="0.2">
      <c r="A11" s="8" t="s">
        <v>21</v>
      </c>
      <c r="B11" s="141">
        <v>397.85751070037259</v>
      </c>
      <c r="C11" s="134">
        <v>5.0256323475902693</v>
      </c>
      <c r="D11" s="134" t="s">
        <v>48</v>
      </c>
      <c r="E11" s="141">
        <v>363.47680340119427</v>
      </c>
      <c r="F11" s="134">
        <v>4.5913442165666272</v>
      </c>
      <c r="G11" s="134" t="s">
        <v>48</v>
      </c>
      <c r="H11" s="141">
        <v>761.33431410157925</v>
      </c>
      <c r="I11" s="135">
        <v>9.6169765641570528</v>
      </c>
      <c r="J11" s="41"/>
      <c r="K11" s="41"/>
      <c r="L11" s="41"/>
      <c r="M11" s="41"/>
      <c r="N11" s="41"/>
      <c r="O11" s="41"/>
      <c r="P11" s="41"/>
    </row>
    <row r="12" spans="1:16" s="6" customFormat="1" ht="11.25" customHeight="1" x14ac:dyDescent="0.2">
      <c r="A12" s="8" t="s">
        <v>22</v>
      </c>
      <c r="B12" s="141">
        <v>267.11440644502534</v>
      </c>
      <c r="C12" s="134">
        <v>3.374119541376392</v>
      </c>
      <c r="D12" s="134" t="s">
        <v>48</v>
      </c>
      <c r="E12" s="141">
        <v>275.86670733368788</v>
      </c>
      <c r="F12" s="134">
        <v>3.4846763243424204</v>
      </c>
      <c r="G12" s="134" t="s">
        <v>48</v>
      </c>
      <c r="H12" s="141">
        <v>542.98111377871282</v>
      </c>
      <c r="I12" s="135">
        <v>6.8587958657188075</v>
      </c>
      <c r="J12" s="41"/>
      <c r="K12" s="41"/>
      <c r="L12" s="41"/>
      <c r="M12" s="41"/>
      <c r="N12" s="41"/>
      <c r="O12" s="41"/>
      <c r="P12" s="41"/>
    </row>
    <row r="13" spans="1:16" s="6" customFormat="1" ht="11.25" customHeight="1" x14ac:dyDescent="0.2">
      <c r="A13" s="8" t="s">
        <v>23</v>
      </c>
      <c r="B13" s="141">
        <v>280.37329551247308</v>
      </c>
      <c r="C13" s="134">
        <v>3.5416023712799318</v>
      </c>
      <c r="D13" s="134" t="s">
        <v>48</v>
      </c>
      <c r="E13" s="141">
        <v>240.20411205530752</v>
      </c>
      <c r="F13" s="134">
        <v>3.0341957185734252</v>
      </c>
      <c r="G13" s="134" t="s">
        <v>48</v>
      </c>
      <c r="H13" s="141">
        <v>520.57740756777901</v>
      </c>
      <c r="I13" s="135">
        <v>6.575798089853337</v>
      </c>
      <c r="J13" s="41"/>
      <c r="K13" s="41"/>
      <c r="L13" s="41"/>
      <c r="M13" s="41"/>
      <c r="N13" s="41"/>
      <c r="O13" s="41"/>
      <c r="P13" s="41"/>
    </row>
    <row r="14" spans="1:16" s="6" customFormat="1" ht="11.25" customHeight="1" x14ac:dyDescent="0.2">
      <c r="A14" s="8" t="s">
        <v>24</v>
      </c>
      <c r="B14" s="141">
        <v>248.28142314531613</v>
      </c>
      <c r="C14" s="134">
        <v>3.1362262063830872</v>
      </c>
      <c r="D14" s="134" t="s">
        <v>48</v>
      </c>
      <c r="E14" s="141">
        <v>268.60906091136746</v>
      </c>
      <c r="F14" s="134">
        <v>3.3929996269158003</v>
      </c>
      <c r="G14" s="134" t="s">
        <v>48</v>
      </c>
      <c r="H14" s="141">
        <v>516.89048405668154</v>
      </c>
      <c r="I14" s="135">
        <v>6.5292258332988622</v>
      </c>
      <c r="J14" s="41"/>
      <c r="K14" s="41"/>
      <c r="L14" s="41"/>
      <c r="M14" s="41"/>
      <c r="N14" s="41"/>
      <c r="O14" s="41"/>
      <c r="P14" s="41"/>
    </row>
    <row r="15" spans="1:16" s="6" customFormat="1" ht="11.25" customHeight="1" x14ac:dyDescent="0.2">
      <c r="A15" s="8" t="s">
        <v>25</v>
      </c>
      <c r="B15" s="141">
        <v>341.22037696145674</v>
      </c>
      <c r="C15" s="134">
        <v>4.3102068403728051</v>
      </c>
      <c r="D15" s="134" t="s">
        <v>48</v>
      </c>
      <c r="E15" s="141">
        <v>361.65353457680743</v>
      </c>
      <c r="F15" s="134">
        <v>4.5683131601312192</v>
      </c>
      <c r="G15" s="134" t="s">
        <v>48</v>
      </c>
      <c r="H15" s="141">
        <v>702.87391153827014</v>
      </c>
      <c r="I15" s="135">
        <v>8.8785200005040998</v>
      </c>
      <c r="J15" s="41"/>
      <c r="K15" s="41"/>
      <c r="L15" s="41"/>
      <c r="M15" s="41"/>
      <c r="N15" s="41"/>
      <c r="O15" s="41"/>
      <c r="P15" s="41"/>
    </row>
    <row r="16" spans="1:16" s="6" customFormat="1" ht="11.25" customHeight="1" x14ac:dyDescent="0.2">
      <c r="A16" s="8" t="s">
        <v>26</v>
      </c>
      <c r="B16" s="141">
        <v>287.19290189095193</v>
      </c>
      <c r="C16" s="134">
        <v>3.627745861076527</v>
      </c>
      <c r="D16" s="134" t="s">
        <v>48</v>
      </c>
      <c r="E16" s="141">
        <v>314.49577186021156</v>
      </c>
      <c r="F16" s="134">
        <v>3.9726285962497694</v>
      </c>
      <c r="G16" s="134" t="s">
        <v>48</v>
      </c>
      <c r="H16" s="141">
        <v>601.68867375116486</v>
      </c>
      <c r="I16" s="135">
        <v>7.6003744573263132</v>
      </c>
      <c r="J16" s="41"/>
      <c r="K16" s="41"/>
      <c r="L16" s="41"/>
      <c r="M16" s="41"/>
      <c r="N16" s="41"/>
      <c r="O16" s="41"/>
      <c r="P16" s="41"/>
    </row>
    <row r="17" spans="1:9" s="6" customFormat="1" ht="11.25" customHeight="1" x14ac:dyDescent="0.2">
      <c r="A17" s="8" t="s">
        <v>27</v>
      </c>
      <c r="B17" s="141">
        <v>235.37372707358486</v>
      </c>
      <c r="C17" s="134">
        <v>2.9731795548400184</v>
      </c>
      <c r="D17" s="134" t="s">
        <v>48</v>
      </c>
      <c r="E17" s="141">
        <v>256.24433341994938</v>
      </c>
      <c r="F17" s="134">
        <v>3.2368116129189817</v>
      </c>
      <c r="G17" s="134" t="s">
        <v>48</v>
      </c>
      <c r="H17" s="141">
        <v>491.61806049353072</v>
      </c>
      <c r="I17" s="135">
        <v>6.2099911677589557</v>
      </c>
    </row>
    <row r="18" spans="1:9" s="6" customFormat="1" ht="11.25" customHeight="1" x14ac:dyDescent="0.2">
      <c r="A18" s="8" t="s">
        <v>28</v>
      </c>
      <c r="B18" s="141">
        <v>223.14433019027172</v>
      </c>
      <c r="C18" s="134">
        <v>2.8187010018020082</v>
      </c>
      <c r="D18" s="134" t="s">
        <v>48</v>
      </c>
      <c r="E18" s="141">
        <v>262.97090165988629</v>
      </c>
      <c r="F18" s="134">
        <v>3.3217798692059892</v>
      </c>
      <c r="G18" s="134" t="s">
        <v>48</v>
      </c>
      <c r="H18" s="141">
        <v>486.11523185015511</v>
      </c>
      <c r="I18" s="135">
        <v>6.140480871007961</v>
      </c>
    </row>
    <row r="19" spans="1:9" s="6" customFormat="1" ht="11.25" customHeight="1" x14ac:dyDescent="0.2">
      <c r="A19" s="8" t="s">
        <v>29</v>
      </c>
      <c r="B19" s="141">
        <v>211.44298047819544</v>
      </c>
      <c r="C19" s="134">
        <v>2.6708926029610369</v>
      </c>
      <c r="D19" s="134" t="s">
        <v>48</v>
      </c>
      <c r="E19" s="141">
        <v>239.67151357386578</v>
      </c>
      <c r="F19" s="134">
        <v>3.027468073412475</v>
      </c>
      <c r="G19" s="134" t="s">
        <v>48</v>
      </c>
      <c r="H19" s="141">
        <v>451.11449405205798</v>
      </c>
      <c r="I19" s="135">
        <v>5.6983606763734711</v>
      </c>
    </row>
    <row r="20" spans="1:9" s="6" customFormat="1" ht="11.25" customHeight="1" x14ac:dyDescent="0.2">
      <c r="A20" s="8" t="s">
        <v>30</v>
      </c>
      <c r="B20" s="141">
        <v>157.10371417664018</v>
      </c>
      <c r="C20" s="134">
        <v>1.9844931581229026</v>
      </c>
      <c r="D20" s="134" t="s">
        <v>48</v>
      </c>
      <c r="E20" s="141">
        <v>199.68969790177306</v>
      </c>
      <c r="F20" s="134">
        <v>2.5224282017173434</v>
      </c>
      <c r="G20" s="134" t="s">
        <v>48</v>
      </c>
      <c r="H20" s="141">
        <v>356.79341207841156</v>
      </c>
      <c r="I20" s="135">
        <v>4.5069213598402245</v>
      </c>
    </row>
    <row r="21" spans="1:9" s="6" customFormat="1" ht="11.25" customHeight="1" x14ac:dyDescent="0.2">
      <c r="A21" s="8" t="s">
        <v>31</v>
      </c>
      <c r="B21" s="141">
        <v>111.03929708744808</v>
      </c>
      <c r="C21" s="134">
        <v>1.4026194511547836</v>
      </c>
      <c r="D21" s="134" t="s">
        <v>48</v>
      </c>
      <c r="E21" s="141">
        <v>139.36728145501212</v>
      </c>
      <c r="F21" s="134">
        <v>1.7604511641443055</v>
      </c>
      <c r="G21" s="134" t="s">
        <v>48</v>
      </c>
      <c r="H21" s="141">
        <v>250.40657854246021</v>
      </c>
      <c r="I21" s="135">
        <v>3.1630706152990888</v>
      </c>
    </row>
    <row r="22" spans="1:9" s="6" customFormat="1" ht="11.25" customHeight="1" x14ac:dyDescent="0.2">
      <c r="A22" s="8" t="s">
        <v>32</v>
      </c>
      <c r="B22" s="141">
        <v>62.695010174575749</v>
      </c>
      <c r="C22" s="134">
        <v>0.79194702297109065</v>
      </c>
      <c r="D22" s="134" t="s">
        <v>48</v>
      </c>
      <c r="E22" s="141">
        <v>69.743103396343059</v>
      </c>
      <c r="F22" s="134">
        <v>0.88097669900206865</v>
      </c>
      <c r="G22" s="134" t="s">
        <v>48</v>
      </c>
      <c r="H22" s="141">
        <v>132.43811357091877</v>
      </c>
      <c r="I22" s="135">
        <v>1.672923721973159</v>
      </c>
    </row>
    <row r="23" spans="1:9" s="6" customFormat="1" ht="11.25" customHeight="1" x14ac:dyDescent="0.2">
      <c r="A23" s="8" t="s">
        <v>33</v>
      </c>
      <c r="B23" s="141">
        <v>25.186502375106166</v>
      </c>
      <c r="C23" s="134">
        <v>0.31814933149350283</v>
      </c>
      <c r="D23" s="134" t="s">
        <v>48</v>
      </c>
      <c r="E23" s="141">
        <v>61.812614124831555</v>
      </c>
      <c r="F23" s="134">
        <v>0.78080082612495394</v>
      </c>
      <c r="G23" s="134" t="s">
        <v>48</v>
      </c>
      <c r="H23" s="141">
        <v>86.999116499937742</v>
      </c>
      <c r="I23" s="135">
        <v>1.098950157618457</v>
      </c>
    </row>
    <row r="24" spans="1:9" s="6" customFormat="1" ht="11.25" customHeight="1" x14ac:dyDescent="0.2">
      <c r="A24" s="8" t="s">
        <v>34</v>
      </c>
      <c r="B24" s="141">
        <v>26.23789593161786</v>
      </c>
      <c r="C24" s="134">
        <v>0.33143026078487536</v>
      </c>
      <c r="D24" s="134" t="s">
        <v>48</v>
      </c>
      <c r="E24" s="141">
        <v>30.164911523778198</v>
      </c>
      <c r="F24" s="134">
        <v>0.38103529791163554</v>
      </c>
      <c r="G24" s="134" t="s">
        <v>48</v>
      </c>
      <c r="H24" s="141">
        <v>56.402807455396129</v>
      </c>
      <c r="I24" s="135">
        <v>0.71246555869651185</v>
      </c>
    </row>
    <row r="25" spans="1:9" s="6" customFormat="1" ht="11.25" customHeight="1" x14ac:dyDescent="0.2">
      <c r="A25" s="8" t="s">
        <v>35</v>
      </c>
      <c r="B25" s="141">
        <v>18.984923112827921</v>
      </c>
      <c r="C25" s="134">
        <v>0.23981259909957206</v>
      </c>
      <c r="D25" s="134" t="s">
        <v>48</v>
      </c>
      <c r="E25" s="141">
        <v>16.632284402858005</v>
      </c>
      <c r="F25" s="134">
        <v>0.21009468028435541</v>
      </c>
      <c r="G25" s="134" t="s">
        <v>48</v>
      </c>
      <c r="H25" s="141">
        <v>35.617207515685926</v>
      </c>
      <c r="I25" s="135">
        <v>0.44990727938392749</v>
      </c>
    </row>
    <row r="26" spans="1:9" s="6" customFormat="1" ht="11.25" customHeight="1" x14ac:dyDescent="0.2">
      <c r="A26" s="15" t="s">
        <v>5</v>
      </c>
      <c r="B26" s="146">
        <v>9.4878094110504794</v>
      </c>
      <c r="C26" s="136">
        <v>0.11984753486244044</v>
      </c>
      <c r="D26" s="136" t="s">
        <v>48</v>
      </c>
      <c r="E26" s="146">
        <v>12.065762967737097</v>
      </c>
      <c r="F26" s="136">
        <v>0.15241157207833383</v>
      </c>
      <c r="G26" s="136" t="s">
        <v>48</v>
      </c>
      <c r="H26" s="146">
        <v>21.553572378787567</v>
      </c>
      <c r="I26" s="151">
        <v>0.27225910694077415</v>
      </c>
    </row>
    <row r="32" spans="1:9" x14ac:dyDescent="0.2">
      <c r="A32" s="189"/>
      <c r="B32" s="48"/>
      <c r="C32" s="48"/>
      <c r="D32" s="48"/>
      <c r="E32" s="48"/>
      <c r="F32" s="48"/>
      <c r="G32" s="48"/>
      <c r="H32" s="48"/>
      <c r="I32" s="48"/>
    </row>
    <row r="33" spans="2:9" x14ac:dyDescent="0.2">
      <c r="B33" s="48"/>
      <c r="C33" s="48"/>
      <c r="D33" s="48"/>
      <c r="E33" s="48"/>
      <c r="F33" s="48"/>
      <c r="G33" s="48"/>
      <c r="H33" s="48"/>
      <c r="I33" s="48"/>
    </row>
    <row r="34" spans="2:9" x14ac:dyDescent="0.2">
      <c r="B34" s="48"/>
      <c r="C34" s="48"/>
      <c r="D34" s="48"/>
      <c r="E34" s="48"/>
      <c r="F34" s="48"/>
      <c r="G34" s="48"/>
      <c r="H34" s="48"/>
      <c r="I34" s="48"/>
    </row>
    <row r="35" spans="2:9" x14ac:dyDescent="0.2">
      <c r="B35" s="48"/>
      <c r="C35" s="48"/>
      <c r="D35" s="48"/>
      <c r="E35" s="48"/>
      <c r="F35" s="48"/>
      <c r="G35" s="48"/>
      <c r="H35" s="48"/>
      <c r="I35" s="48"/>
    </row>
    <row r="36" spans="2:9" x14ac:dyDescent="0.2">
      <c r="B36" s="48"/>
      <c r="C36" s="48"/>
      <c r="D36" s="48"/>
      <c r="E36" s="48"/>
      <c r="F36" s="48"/>
      <c r="G36" s="48"/>
      <c r="H36" s="48"/>
      <c r="I36" s="48"/>
    </row>
    <row r="37" spans="2:9" x14ac:dyDescent="0.2">
      <c r="B37" s="48"/>
      <c r="C37" s="48"/>
      <c r="D37" s="48"/>
      <c r="E37" s="48"/>
      <c r="F37" s="48"/>
      <c r="G37" s="48"/>
      <c r="H37" s="48"/>
      <c r="I37" s="48"/>
    </row>
    <row r="38" spans="2:9" x14ac:dyDescent="0.2">
      <c r="B38" s="48"/>
      <c r="C38" s="48"/>
      <c r="D38" s="48"/>
      <c r="E38" s="48"/>
      <c r="F38" s="48"/>
      <c r="G38" s="48"/>
      <c r="H38" s="48"/>
      <c r="I38" s="48"/>
    </row>
    <row r="39" spans="2:9" x14ac:dyDescent="0.2">
      <c r="B39" s="48"/>
      <c r="C39" s="48"/>
      <c r="D39" s="48"/>
      <c r="E39" s="48"/>
      <c r="F39" s="48"/>
      <c r="G39" s="48"/>
      <c r="H39" s="48"/>
      <c r="I39" s="48"/>
    </row>
    <row r="40" spans="2:9" x14ac:dyDescent="0.2">
      <c r="B40" s="48"/>
      <c r="C40" s="48"/>
      <c r="D40" s="48"/>
      <c r="E40" s="48"/>
      <c r="F40" s="48"/>
      <c r="G40" s="48"/>
      <c r="H40" s="48"/>
      <c r="I40" s="48"/>
    </row>
    <row r="41" spans="2:9" x14ac:dyDescent="0.2">
      <c r="B41" s="48"/>
      <c r="C41" s="48"/>
      <c r="D41" s="48"/>
      <c r="E41" s="48"/>
      <c r="F41" s="48"/>
      <c r="G41" s="48"/>
      <c r="H41" s="48"/>
      <c r="I41" s="48"/>
    </row>
    <row r="42" spans="2:9" x14ac:dyDescent="0.2">
      <c r="B42" s="48"/>
      <c r="C42" s="48"/>
      <c r="D42" s="48"/>
      <c r="E42" s="48"/>
      <c r="F42" s="48"/>
      <c r="G42" s="48"/>
      <c r="H42" s="48"/>
      <c r="I42" s="48"/>
    </row>
    <row r="43" spans="2:9" x14ac:dyDescent="0.2">
      <c r="B43" s="48"/>
      <c r="C43" s="48"/>
      <c r="D43" s="48"/>
      <c r="E43" s="48"/>
      <c r="F43" s="48"/>
      <c r="G43" s="48"/>
      <c r="H43" s="48"/>
      <c r="I43" s="48"/>
    </row>
    <row r="44" spans="2:9" x14ac:dyDescent="0.2">
      <c r="B44" s="48"/>
      <c r="C44" s="48"/>
      <c r="D44" s="48"/>
      <c r="E44" s="48"/>
      <c r="F44" s="48"/>
      <c r="G44" s="48"/>
      <c r="H44" s="48"/>
      <c r="I44" s="48"/>
    </row>
    <row r="45" spans="2:9" x14ac:dyDescent="0.2">
      <c r="B45" s="48"/>
      <c r="C45" s="48"/>
      <c r="D45" s="48"/>
      <c r="E45" s="48"/>
      <c r="F45" s="48"/>
      <c r="G45" s="48"/>
      <c r="H45" s="48"/>
      <c r="I45" s="48"/>
    </row>
    <row r="46" spans="2:9" x14ac:dyDescent="0.2">
      <c r="B46" s="48"/>
      <c r="C46" s="48"/>
      <c r="D46" s="48"/>
      <c r="E46" s="48"/>
      <c r="F46" s="48"/>
      <c r="G46" s="48"/>
      <c r="H46" s="48"/>
      <c r="I46" s="48"/>
    </row>
    <row r="47" spans="2:9" x14ac:dyDescent="0.2">
      <c r="B47" s="48"/>
      <c r="C47" s="48"/>
      <c r="D47" s="48"/>
      <c r="E47" s="48"/>
      <c r="F47" s="48"/>
      <c r="G47" s="48"/>
      <c r="H47" s="48"/>
      <c r="I47" s="48"/>
    </row>
    <row r="48" spans="2:9" x14ac:dyDescent="0.2">
      <c r="B48" s="48"/>
      <c r="C48" s="48"/>
      <c r="D48" s="48"/>
      <c r="E48" s="48"/>
      <c r="F48" s="48"/>
      <c r="G48" s="48"/>
      <c r="H48" s="48"/>
      <c r="I48" s="48"/>
    </row>
    <row r="49" spans="2:9" x14ac:dyDescent="0.2">
      <c r="B49" s="48"/>
      <c r="C49" s="48"/>
      <c r="D49" s="48"/>
      <c r="E49" s="48"/>
      <c r="F49" s="48"/>
      <c r="G49" s="48"/>
      <c r="H49" s="48"/>
      <c r="I49" s="48"/>
    </row>
    <row r="50" spans="2:9" x14ac:dyDescent="0.2">
      <c r="B50" s="48"/>
      <c r="C50" s="48"/>
      <c r="D50" s="48"/>
      <c r="E50" s="48"/>
      <c r="F50" s="48"/>
      <c r="G50" s="48"/>
      <c r="H50" s="48"/>
      <c r="I50" s="48"/>
    </row>
    <row r="51" spans="2:9" x14ac:dyDescent="0.2">
      <c r="B51" s="48"/>
      <c r="C51" s="48"/>
      <c r="D51" s="48"/>
      <c r="E51" s="48"/>
      <c r="F51" s="48"/>
      <c r="G51" s="48"/>
      <c r="H51" s="48"/>
      <c r="I51" s="48"/>
    </row>
    <row r="52" spans="2:9" x14ac:dyDescent="0.2">
      <c r="B52" s="48"/>
      <c r="C52" s="48"/>
      <c r="D52" s="48"/>
      <c r="E52" s="48"/>
      <c r="F52" s="48"/>
      <c r="G52" s="48"/>
      <c r="H52" s="48"/>
      <c r="I52" s="48"/>
    </row>
    <row r="53" spans="2:9" x14ac:dyDescent="0.2">
      <c r="B53" s="48"/>
      <c r="C53" s="48"/>
      <c r="D53" s="48"/>
      <c r="E53" s="48"/>
      <c r="F53" s="48"/>
      <c r="G53" s="48"/>
      <c r="H53" s="48"/>
      <c r="I53" s="48"/>
    </row>
    <row r="54" spans="2:9" x14ac:dyDescent="0.2">
      <c r="B54" s="48"/>
      <c r="C54" s="48"/>
      <c r="D54" s="48"/>
      <c r="E54" s="48"/>
      <c r="F54" s="48"/>
      <c r="G54" s="48"/>
      <c r="H54" s="48"/>
      <c r="I54" s="48"/>
    </row>
    <row r="55" spans="2:9" x14ac:dyDescent="0.2">
      <c r="B55" s="48"/>
      <c r="C55" s="48"/>
      <c r="D55" s="48"/>
      <c r="E55" s="48"/>
      <c r="F55" s="48"/>
      <c r="G55" s="48"/>
      <c r="H55" s="48"/>
      <c r="I55" s="48"/>
    </row>
    <row r="56" spans="2:9" x14ac:dyDescent="0.2">
      <c r="B56" s="48"/>
      <c r="C56" s="48"/>
      <c r="D56" s="48"/>
      <c r="E56" s="48"/>
      <c r="F56" s="48"/>
      <c r="G56" s="48"/>
      <c r="H56" s="48"/>
      <c r="I56" s="48"/>
    </row>
    <row r="57" spans="2:9" x14ac:dyDescent="0.2">
      <c r="B57" s="48"/>
      <c r="C57" s="48"/>
      <c r="D57" s="48"/>
      <c r="E57" s="48"/>
      <c r="F57" s="48"/>
      <c r="G57" s="48"/>
      <c r="H57" s="48"/>
      <c r="I57" s="48"/>
    </row>
    <row r="58" spans="2:9" x14ac:dyDescent="0.2">
      <c r="B58" s="48"/>
      <c r="C58" s="48"/>
      <c r="D58" s="48"/>
      <c r="E58" s="48"/>
      <c r="F58" s="48"/>
      <c r="G58" s="48"/>
      <c r="H58" s="48"/>
      <c r="I58" s="48"/>
    </row>
    <row r="59" spans="2:9" x14ac:dyDescent="0.2">
      <c r="B59" s="48"/>
      <c r="C59" s="48"/>
      <c r="D59" s="48"/>
      <c r="E59" s="48"/>
      <c r="F59" s="48"/>
      <c r="G59" s="48"/>
      <c r="H59" s="48"/>
      <c r="I59" s="48"/>
    </row>
    <row r="60" spans="2:9" x14ac:dyDescent="0.2">
      <c r="B60" s="48"/>
      <c r="C60" s="48"/>
      <c r="D60" s="48"/>
      <c r="E60" s="48"/>
      <c r="F60" s="48"/>
      <c r="G60" s="48"/>
      <c r="H60" s="48"/>
      <c r="I60" s="48"/>
    </row>
    <row r="61" spans="2:9" x14ac:dyDescent="0.2">
      <c r="B61" s="48"/>
      <c r="C61" s="48"/>
      <c r="D61" s="48"/>
      <c r="E61" s="48"/>
      <c r="F61" s="48"/>
      <c r="G61" s="48"/>
      <c r="H61" s="48"/>
      <c r="I61" s="48"/>
    </row>
    <row r="62" spans="2:9" x14ac:dyDescent="0.2">
      <c r="B62" s="48"/>
      <c r="C62" s="48"/>
      <c r="D62" s="48"/>
      <c r="E62" s="48"/>
      <c r="F62" s="48"/>
      <c r="G62" s="48"/>
      <c r="H62" s="48"/>
      <c r="I62" s="48"/>
    </row>
    <row r="63" spans="2:9" x14ac:dyDescent="0.2">
      <c r="B63" s="48"/>
      <c r="C63" s="48"/>
      <c r="D63" s="48"/>
      <c r="E63" s="48"/>
      <c r="F63" s="48"/>
      <c r="G63" s="48"/>
      <c r="H63" s="48"/>
      <c r="I63" s="48"/>
    </row>
    <row r="64" spans="2:9" x14ac:dyDescent="0.2">
      <c r="B64" s="48"/>
      <c r="C64" s="48"/>
      <c r="D64" s="48"/>
      <c r="E64" s="48"/>
      <c r="F64" s="48"/>
      <c r="G64" s="48"/>
      <c r="H64" s="48"/>
      <c r="I64" s="48"/>
    </row>
    <row r="65" spans="2:9" x14ac:dyDescent="0.2">
      <c r="B65" s="48"/>
      <c r="C65" s="48"/>
      <c r="D65" s="48"/>
      <c r="E65" s="48"/>
      <c r="F65" s="48"/>
      <c r="G65" s="48"/>
      <c r="H65" s="48"/>
      <c r="I65" s="48"/>
    </row>
  </sheetData>
  <mergeCells count="6">
    <mergeCell ref="A1:I1"/>
    <mergeCell ref="A2:I2"/>
    <mergeCell ref="A3:A4"/>
    <mergeCell ref="B3:C3"/>
    <mergeCell ref="E3:F3"/>
    <mergeCell ref="H3:I3"/>
  </mergeCells>
  <pageMargins left="0.7" right="0.7"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6"/>
  <sheetViews>
    <sheetView showGridLines="0" workbookViewId="0">
      <selection sqref="A1:I1"/>
    </sheetView>
  </sheetViews>
  <sheetFormatPr defaultColWidth="9.140625" defaultRowHeight="12.75" x14ac:dyDescent="0.2"/>
  <cols>
    <col min="1" max="1" width="20.140625" style="1" customWidth="1"/>
    <col min="2" max="3" width="9.5703125" style="1" customWidth="1"/>
    <col min="4" max="4" width="0.85546875" style="1" customWidth="1"/>
    <col min="5" max="6" width="8.5703125" style="1" customWidth="1"/>
    <col min="7" max="7" width="0.85546875" style="1" customWidth="1"/>
    <col min="8" max="9" width="9.85546875" style="1" customWidth="1"/>
    <col min="10" max="16384" width="9.140625" style="1"/>
  </cols>
  <sheetData>
    <row r="1" spans="1:10" x14ac:dyDescent="0.2">
      <c r="A1" s="341" t="s">
        <v>186</v>
      </c>
      <c r="B1" s="342"/>
      <c r="C1" s="342"/>
      <c r="D1" s="342"/>
      <c r="E1" s="342"/>
      <c r="F1" s="342"/>
      <c r="G1" s="342"/>
      <c r="H1" s="342"/>
      <c r="I1" s="342"/>
      <c r="J1" s="9"/>
    </row>
    <row r="2" spans="1:10" ht="18.75" customHeight="1" x14ac:dyDescent="0.2">
      <c r="A2" s="343" t="s">
        <v>187</v>
      </c>
      <c r="B2" s="344"/>
      <c r="C2" s="344"/>
      <c r="D2" s="344"/>
      <c r="E2" s="344"/>
      <c r="F2" s="344"/>
      <c r="G2" s="344"/>
      <c r="H2" s="345"/>
      <c r="I2" s="346"/>
      <c r="J2" s="189"/>
    </row>
    <row r="3" spans="1:10" s="7" customFormat="1" ht="11.25" x14ac:dyDescent="0.2">
      <c r="A3" s="362"/>
      <c r="B3" s="399" t="s">
        <v>84</v>
      </c>
      <c r="C3" s="399"/>
      <c r="D3" s="273"/>
      <c r="E3" s="399" t="s">
        <v>85</v>
      </c>
      <c r="F3" s="399"/>
      <c r="G3" s="273"/>
      <c r="H3" s="399" t="s">
        <v>52</v>
      </c>
      <c r="I3" s="400"/>
    </row>
    <row r="4" spans="1:10" s="41" customFormat="1" ht="11.25" x14ac:dyDescent="0.2">
      <c r="A4" s="329"/>
      <c r="B4" s="250" t="s">
        <v>181</v>
      </c>
      <c r="C4" s="250" t="s">
        <v>182</v>
      </c>
      <c r="D4" s="250"/>
      <c r="E4" s="250" t="s">
        <v>181</v>
      </c>
      <c r="F4" s="250" t="s">
        <v>182</v>
      </c>
      <c r="G4" s="250"/>
      <c r="H4" s="250" t="s">
        <v>181</v>
      </c>
      <c r="I4" s="292" t="s">
        <v>182</v>
      </c>
    </row>
    <row r="5" spans="1:10" s="41" customFormat="1" ht="11.25" customHeight="1" x14ac:dyDescent="0.2">
      <c r="A5" s="243"/>
      <c r="B5" s="271"/>
      <c r="C5" s="258"/>
      <c r="D5" s="258"/>
      <c r="E5" s="271"/>
      <c r="F5" s="258"/>
      <c r="G5" s="258"/>
      <c r="H5" s="271"/>
      <c r="I5" s="255"/>
    </row>
    <row r="6" spans="1:10" s="41" customFormat="1" ht="11.25" customHeight="1" x14ac:dyDescent="0.2">
      <c r="A6" s="4" t="s">
        <v>52</v>
      </c>
      <c r="B6" s="142">
        <v>3853.2265854002626</v>
      </c>
      <c r="C6" s="139">
        <v>100</v>
      </c>
      <c r="D6" s="139" t="s">
        <v>48</v>
      </c>
      <c r="E6" s="142">
        <v>4063.3395934038122</v>
      </c>
      <c r="F6" s="139">
        <v>100</v>
      </c>
      <c r="G6" s="139" t="s">
        <v>48</v>
      </c>
      <c r="H6" s="142">
        <v>7916.5661788041562</v>
      </c>
      <c r="I6" s="150">
        <v>100</v>
      </c>
    </row>
    <row r="7" spans="1:10" s="41" customFormat="1" ht="11.25" customHeight="1" x14ac:dyDescent="0.2">
      <c r="A7" s="4"/>
      <c r="B7" s="141" t="s">
        <v>48</v>
      </c>
      <c r="C7" s="134" t="s">
        <v>48</v>
      </c>
      <c r="D7" s="134" t="s">
        <v>48</v>
      </c>
      <c r="E7" s="141" t="s">
        <v>48</v>
      </c>
      <c r="F7" s="134" t="s">
        <v>48</v>
      </c>
      <c r="G7" s="134" t="s">
        <v>48</v>
      </c>
      <c r="H7" s="141" t="s">
        <v>48</v>
      </c>
      <c r="I7" s="135" t="s">
        <v>48</v>
      </c>
    </row>
    <row r="8" spans="1:10" s="41" customFormat="1" ht="11.25" customHeight="1" x14ac:dyDescent="0.2">
      <c r="A8" s="4" t="s">
        <v>171</v>
      </c>
      <c r="B8" s="141" t="s">
        <v>48</v>
      </c>
      <c r="C8" s="134" t="s">
        <v>48</v>
      </c>
      <c r="D8" s="134" t="s">
        <v>48</v>
      </c>
      <c r="E8" s="141" t="s">
        <v>48</v>
      </c>
      <c r="F8" s="134" t="s">
        <v>48</v>
      </c>
      <c r="G8" s="134" t="s">
        <v>48</v>
      </c>
      <c r="H8" s="141" t="s">
        <v>48</v>
      </c>
      <c r="I8" s="135" t="s">
        <v>48</v>
      </c>
    </row>
    <row r="9" spans="1:10" s="41" customFormat="1" ht="11.25" customHeight="1" x14ac:dyDescent="0.2">
      <c r="A9" s="77" t="s">
        <v>18</v>
      </c>
      <c r="B9" s="141">
        <v>431.55898791113907</v>
      </c>
      <c r="C9" s="134">
        <v>11.19993798304778</v>
      </c>
      <c r="D9" s="141" t="s">
        <v>48</v>
      </c>
      <c r="E9" s="141">
        <v>448.36140100288929</v>
      </c>
      <c r="F9" s="134">
        <v>11.034307881397188</v>
      </c>
      <c r="G9" s="141" t="s">
        <v>48</v>
      </c>
      <c r="H9" s="141">
        <v>879.92038891404707</v>
      </c>
      <c r="I9" s="135">
        <v>11.114924943973174</v>
      </c>
    </row>
    <row r="10" spans="1:10" s="41" customFormat="1" ht="11.25" customHeight="1" x14ac:dyDescent="0.2">
      <c r="A10" s="152" t="s">
        <v>188</v>
      </c>
      <c r="B10" s="141">
        <v>25.980725534363213</v>
      </c>
      <c r="C10" s="134">
        <v>0.67425896086161274</v>
      </c>
      <c r="D10" s="141" t="s">
        <v>48</v>
      </c>
      <c r="E10" s="141">
        <v>29.596656298422818</v>
      </c>
      <c r="F10" s="134">
        <v>0.72838254391703561</v>
      </c>
      <c r="G10" s="141" t="s">
        <v>48</v>
      </c>
      <c r="H10" s="141">
        <v>55.577381832786081</v>
      </c>
      <c r="I10" s="135">
        <v>0.70203899743286635</v>
      </c>
    </row>
    <row r="11" spans="1:10" s="41" customFormat="1" ht="11.25" customHeight="1" x14ac:dyDescent="0.2">
      <c r="A11" s="152" t="s">
        <v>189</v>
      </c>
      <c r="B11" s="141">
        <v>405.57826237677625</v>
      </c>
      <c r="C11" s="134">
        <v>10.525679022186178</v>
      </c>
      <c r="D11" s="141" t="s">
        <v>48</v>
      </c>
      <c r="E11" s="141">
        <v>418.76474470446692</v>
      </c>
      <c r="F11" s="134">
        <v>10.305925337480163</v>
      </c>
      <c r="G11" s="141" t="s">
        <v>48</v>
      </c>
      <c r="H11" s="141">
        <v>824.34300708125909</v>
      </c>
      <c r="I11" s="135">
        <v>10.412885946540284</v>
      </c>
    </row>
    <row r="12" spans="1:10" s="41" customFormat="1" ht="11.25" customHeight="1" x14ac:dyDescent="0.2">
      <c r="A12" s="69" t="s">
        <v>36</v>
      </c>
      <c r="B12" s="141">
        <v>1090.151026060121</v>
      </c>
      <c r="C12" s="134">
        <v>28.291900356720891</v>
      </c>
      <c r="D12" s="141" t="s">
        <v>48</v>
      </c>
      <c r="E12" s="141">
        <v>1029.6552456877719</v>
      </c>
      <c r="F12" s="134">
        <v>25.340122872310598</v>
      </c>
      <c r="G12" s="141" t="s">
        <v>48</v>
      </c>
      <c r="H12" s="141">
        <v>2119.8062717478078</v>
      </c>
      <c r="I12" s="135">
        <v>26.776840158595341</v>
      </c>
    </row>
    <row r="13" spans="1:10" s="41" customFormat="1" ht="11.25" customHeight="1" x14ac:dyDescent="0.2">
      <c r="A13" s="77" t="s">
        <v>2</v>
      </c>
      <c r="B13" s="141">
        <v>963.62747952687926</v>
      </c>
      <c r="C13" s="134">
        <v>25.008326351168378</v>
      </c>
      <c r="D13" s="141" t="s">
        <v>48</v>
      </c>
      <c r="E13" s="141">
        <v>982.46477042704078</v>
      </c>
      <c r="F13" s="134">
        <v>24.178751193277485</v>
      </c>
      <c r="G13" s="141" t="s">
        <v>48</v>
      </c>
      <c r="H13" s="141">
        <v>1946.0922499538538</v>
      </c>
      <c r="I13" s="135">
        <v>24.58252992521339</v>
      </c>
    </row>
    <row r="14" spans="1:10" s="41" customFormat="1" ht="11.25" customHeight="1" x14ac:dyDescent="0.2">
      <c r="A14" s="8" t="s">
        <v>3</v>
      </c>
      <c r="B14" s="141">
        <v>1225.2969508971014</v>
      </c>
      <c r="C14" s="134">
        <v>31.799244704158006</v>
      </c>
      <c r="D14" s="141" t="s">
        <v>48</v>
      </c>
      <c r="E14" s="141">
        <v>1412.4394998706966</v>
      </c>
      <c r="F14" s="134">
        <v>34.760557600540416</v>
      </c>
      <c r="G14" s="141" t="s">
        <v>48</v>
      </c>
      <c r="H14" s="141">
        <v>2637.7364507676939</v>
      </c>
      <c r="I14" s="135">
        <v>33.319199147604927</v>
      </c>
    </row>
    <row r="15" spans="1:10" s="41" customFormat="1" ht="11.25" customHeight="1" x14ac:dyDescent="0.2">
      <c r="A15" s="8" t="s">
        <v>4</v>
      </c>
      <c r="B15" s="141">
        <v>133.1043315941277</v>
      </c>
      <c r="C15" s="134">
        <v>3.4543603560313647</v>
      </c>
      <c r="D15" s="141" t="s">
        <v>48</v>
      </c>
      <c r="E15" s="141">
        <v>178.35291344781069</v>
      </c>
      <c r="F15" s="134">
        <v>4.3893184251037836</v>
      </c>
      <c r="G15" s="141" t="s">
        <v>48</v>
      </c>
      <c r="H15" s="141">
        <v>311.45724504193726</v>
      </c>
      <c r="I15" s="135">
        <v>3.9342467176720386</v>
      </c>
    </row>
    <row r="16" spans="1:10" s="41" customFormat="1" ht="11.25" customHeight="1" x14ac:dyDescent="0.2">
      <c r="A16" s="15" t="s">
        <v>5</v>
      </c>
      <c r="B16" s="146">
        <v>9.4878094110504794</v>
      </c>
      <c r="C16" s="136">
        <v>0.24623024887764061</v>
      </c>
      <c r="D16" s="146" t="s">
        <v>48</v>
      </c>
      <c r="E16" s="146">
        <v>12.065762967737097</v>
      </c>
      <c r="F16" s="136">
        <v>0.29694202737383679</v>
      </c>
      <c r="G16" s="146" t="s">
        <v>48</v>
      </c>
      <c r="H16" s="146">
        <v>21.553572378787567</v>
      </c>
      <c r="I16" s="151">
        <v>0.27225910694077415</v>
      </c>
    </row>
    <row r="17" spans="2:9" ht="11.25" customHeight="1" x14ac:dyDescent="0.2">
      <c r="B17" s="189"/>
      <c r="C17" s="189"/>
      <c r="D17" s="189"/>
      <c r="E17" s="189"/>
      <c r="F17" s="189"/>
      <c r="G17" s="189"/>
      <c r="H17" s="189"/>
      <c r="I17" s="189"/>
    </row>
    <row r="21" spans="2:9" x14ac:dyDescent="0.2">
      <c r="B21" s="48"/>
      <c r="C21" s="48"/>
      <c r="D21" s="48"/>
      <c r="E21" s="48"/>
      <c r="F21" s="48"/>
      <c r="G21" s="48"/>
      <c r="H21" s="48"/>
      <c r="I21" s="48"/>
    </row>
    <row r="22" spans="2:9" x14ac:dyDescent="0.2">
      <c r="B22" s="48"/>
      <c r="C22" s="48"/>
      <c r="D22" s="48"/>
      <c r="E22" s="48"/>
      <c r="F22" s="48"/>
      <c r="G22" s="48"/>
      <c r="H22" s="48"/>
      <c r="I22" s="48"/>
    </row>
    <row r="23" spans="2:9" x14ac:dyDescent="0.2">
      <c r="B23" s="48"/>
      <c r="C23" s="48"/>
      <c r="D23" s="48"/>
      <c r="E23" s="48"/>
      <c r="F23" s="48"/>
      <c r="G23" s="48"/>
      <c r="H23" s="48"/>
      <c r="I23" s="48"/>
    </row>
    <row r="24" spans="2:9" x14ac:dyDescent="0.2">
      <c r="B24" s="48"/>
      <c r="C24" s="48"/>
      <c r="D24" s="48"/>
      <c r="E24" s="48"/>
      <c r="F24" s="48"/>
      <c r="G24" s="48"/>
      <c r="H24" s="48"/>
      <c r="I24" s="48"/>
    </row>
    <row r="25" spans="2:9" x14ac:dyDescent="0.2">
      <c r="B25" s="48"/>
      <c r="C25" s="48"/>
      <c r="D25" s="48"/>
      <c r="E25" s="48"/>
      <c r="F25" s="48"/>
      <c r="G25" s="48"/>
      <c r="H25" s="48"/>
      <c r="I25" s="48"/>
    </row>
    <row r="26" spans="2:9" x14ac:dyDescent="0.2">
      <c r="B26" s="48"/>
      <c r="C26" s="48"/>
      <c r="D26" s="48"/>
      <c r="E26" s="48"/>
      <c r="F26" s="48"/>
      <c r="G26" s="48"/>
      <c r="H26" s="48"/>
      <c r="I26" s="48"/>
    </row>
    <row r="27" spans="2:9" x14ac:dyDescent="0.2">
      <c r="B27" s="48"/>
      <c r="C27" s="48"/>
      <c r="D27" s="48"/>
      <c r="E27" s="48"/>
      <c r="F27" s="48"/>
      <c r="G27" s="48"/>
      <c r="H27" s="48"/>
      <c r="I27" s="48"/>
    </row>
    <row r="28" spans="2:9" x14ac:dyDescent="0.2">
      <c r="B28" s="48"/>
      <c r="C28" s="48"/>
      <c r="D28" s="48"/>
      <c r="E28" s="48"/>
      <c r="F28" s="48"/>
      <c r="G28" s="48"/>
      <c r="H28" s="48"/>
      <c r="I28" s="48"/>
    </row>
    <row r="29" spans="2:9" x14ac:dyDescent="0.2">
      <c r="B29" s="48"/>
      <c r="C29" s="48"/>
      <c r="D29" s="48"/>
      <c r="E29" s="48"/>
      <c r="F29" s="48"/>
      <c r="G29" s="48"/>
      <c r="H29" s="48"/>
      <c r="I29" s="48"/>
    </row>
    <row r="30" spans="2:9" x14ac:dyDescent="0.2">
      <c r="B30" s="48"/>
      <c r="C30" s="48"/>
      <c r="D30" s="48"/>
      <c r="E30" s="48"/>
      <c r="F30" s="48"/>
      <c r="G30" s="48"/>
      <c r="H30" s="48"/>
      <c r="I30" s="48"/>
    </row>
    <row r="31" spans="2:9" x14ac:dyDescent="0.2">
      <c r="B31" s="48"/>
      <c r="C31" s="48"/>
      <c r="D31" s="48"/>
      <c r="E31" s="48"/>
      <c r="F31" s="48"/>
      <c r="G31" s="48"/>
      <c r="H31" s="48"/>
      <c r="I31" s="48"/>
    </row>
    <row r="32" spans="2:9" x14ac:dyDescent="0.2">
      <c r="B32" s="48"/>
      <c r="C32" s="48"/>
      <c r="D32" s="48"/>
      <c r="E32" s="48"/>
      <c r="F32" s="48"/>
      <c r="G32" s="48"/>
      <c r="H32" s="48"/>
      <c r="I32" s="48"/>
    </row>
    <row r="33" spans="2:9" x14ac:dyDescent="0.2">
      <c r="B33" s="48"/>
      <c r="C33" s="48"/>
      <c r="D33" s="48"/>
      <c r="E33" s="48"/>
      <c r="F33" s="48"/>
      <c r="G33" s="48"/>
      <c r="H33" s="48"/>
      <c r="I33" s="48"/>
    </row>
    <row r="34" spans="2:9" x14ac:dyDescent="0.2">
      <c r="B34" s="48"/>
      <c r="C34" s="48"/>
      <c r="D34" s="48"/>
      <c r="E34" s="48"/>
      <c r="F34" s="48"/>
      <c r="G34" s="48"/>
      <c r="H34" s="48"/>
      <c r="I34" s="48"/>
    </row>
    <row r="35" spans="2:9" x14ac:dyDescent="0.2">
      <c r="B35" s="48"/>
      <c r="C35" s="48"/>
      <c r="D35" s="48"/>
      <c r="E35" s="48"/>
      <c r="F35" s="48"/>
      <c r="G35" s="48"/>
      <c r="H35" s="48"/>
      <c r="I35" s="48"/>
    </row>
    <row r="36" spans="2:9" x14ac:dyDescent="0.2">
      <c r="B36" s="48"/>
      <c r="C36" s="48"/>
      <c r="D36" s="48"/>
      <c r="E36" s="48"/>
      <c r="F36" s="48"/>
      <c r="G36" s="48"/>
      <c r="H36" s="48"/>
      <c r="I36" s="48"/>
    </row>
  </sheetData>
  <mergeCells count="6">
    <mergeCell ref="A1:I1"/>
    <mergeCell ref="A2:I2"/>
    <mergeCell ref="A3:A4"/>
    <mergeCell ref="B3:C3"/>
    <mergeCell ref="E3:F3"/>
    <mergeCell ref="H3:I3"/>
  </mergeCell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4"/>
  <sheetViews>
    <sheetView showGridLines="0" workbookViewId="0">
      <selection sqref="A1:J1"/>
    </sheetView>
  </sheetViews>
  <sheetFormatPr defaultColWidth="9.140625" defaultRowHeight="12.75" x14ac:dyDescent="0.2"/>
  <cols>
    <col min="1" max="1" width="38.5703125" style="121" customWidth="1"/>
    <col min="2" max="3" width="9.5703125" style="121" customWidth="1"/>
    <col min="4" max="4" width="12.7109375" style="121" customWidth="1"/>
    <col min="5" max="5" width="1.140625" style="121" customWidth="1"/>
    <col min="6" max="9" width="9.140625" style="121"/>
    <col min="10" max="10" width="10.28515625" style="121" customWidth="1"/>
    <col min="11" max="16384" width="9.140625" style="121"/>
  </cols>
  <sheetData>
    <row r="1" spans="1:10" x14ac:dyDescent="0.2">
      <c r="A1" s="320" t="s">
        <v>402</v>
      </c>
      <c r="B1" s="321"/>
      <c r="C1" s="321"/>
      <c r="D1" s="321"/>
      <c r="E1" s="321"/>
      <c r="F1" s="321"/>
      <c r="G1" s="321"/>
      <c r="H1" s="321"/>
      <c r="I1" s="321"/>
      <c r="J1" s="322"/>
    </row>
    <row r="2" spans="1:10" ht="16.5" customHeight="1" x14ac:dyDescent="0.2">
      <c r="A2" s="349" t="s">
        <v>196</v>
      </c>
      <c r="B2" s="350"/>
      <c r="C2" s="350"/>
      <c r="D2" s="350"/>
      <c r="E2" s="350"/>
      <c r="F2" s="350"/>
      <c r="G2" s="350"/>
      <c r="H2" s="350"/>
      <c r="I2" s="350"/>
      <c r="J2" s="351"/>
    </row>
    <row r="3" spans="1:10" s="41" customFormat="1" ht="11.25" x14ac:dyDescent="0.2">
      <c r="A3" s="362"/>
      <c r="B3" s="403" t="s">
        <v>52</v>
      </c>
      <c r="C3" s="323" t="s">
        <v>65</v>
      </c>
      <c r="D3" s="323"/>
      <c r="E3" s="72"/>
      <c r="F3" s="323" t="s">
        <v>66</v>
      </c>
      <c r="G3" s="323"/>
      <c r="H3" s="323"/>
      <c r="I3" s="323"/>
      <c r="J3" s="324"/>
    </row>
    <row r="4" spans="1:10" s="41" customFormat="1" ht="13.5" customHeight="1" x14ac:dyDescent="0.2">
      <c r="A4" s="329"/>
      <c r="B4" s="331"/>
      <c r="C4" s="242" t="s">
        <v>63</v>
      </c>
      <c r="D4" s="16" t="s">
        <v>64</v>
      </c>
      <c r="E4" s="38"/>
      <c r="F4" s="242" t="s">
        <v>67</v>
      </c>
      <c r="G4" s="242" t="s">
        <v>68</v>
      </c>
      <c r="H4" s="242" t="s">
        <v>69</v>
      </c>
      <c r="I4" s="242" t="s">
        <v>70</v>
      </c>
      <c r="J4" s="256" t="s">
        <v>71</v>
      </c>
    </row>
    <row r="5" spans="1:10" s="41" customFormat="1" ht="11.25" x14ac:dyDescent="0.2">
      <c r="A5" s="243"/>
      <c r="B5" s="258"/>
      <c r="C5" s="258"/>
      <c r="D5" s="258"/>
      <c r="E5" s="277"/>
      <c r="F5" s="277"/>
      <c r="G5" s="277"/>
      <c r="H5" s="277"/>
      <c r="I5" s="277"/>
      <c r="J5" s="295"/>
    </row>
    <row r="6" spans="1:10" s="41" customFormat="1" ht="10.5" customHeight="1" x14ac:dyDescent="0.2">
      <c r="A6" s="4" t="s">
        <v>190</v>
      </c>
      <c r="B6" s="72"/>
      <c r="C6" s="72"/>
      <c r="D6" s="72"/>
      <c r="E6" s="72"/>
      <c r="F6" s="72"/>
      <c r="G6" s="72"/>
      <c r="H6" s="72"/>
      <c r="I6" s="72"/>
      <c r="J6" s="281"/>
    </row>
    <row r="7" spans="1:10" s="41" customFormat="1" ht="11.25" x14ac:dyDescent="0.2">
      <c r="A7" s="8" t="s">
        <v>192</v>
      </c>
      <c r="B7" s="134">
        <v>35.024812206744429</v>
      </c>
      <c r="C7" s="134">
        <v>34.194116902072352</v>
      </c>
      <c r="D7" s="134">
        <v>36.790198194683747</v>
      </c>
      <c r="E7" s="134" t="s">
        <v>48</v>
      </c>
      <c r="F7" s="134">
        <v>37.547408030070841</v>
      </c>
      <c r="G7" s="134">
        <v>38.302095671621181</v>
      </c>
      <c r="H7" s="134">
        <v>29.547044707737836</v>
      </c>
      <c r="I7" s="134">
        <v>38.741820066121754</v>
      </c>
      <c r="J7" s="135">
        <v>34.37514543008335</v>
      </c>
    </row>
    <row r="8" spans="1:10" s="41" customFormat="1" ht="11.25" x14ac:dyDescent="0.2">
      <c r="A8" s="8" t="s">
        <v>193</v>
      </c>
      <c r="B8" s="134">
        <v>2.577006934262323</v>
      </c>
      <c r="C8" s="134">
        <v>2.4630324090882914</v>
      </c>
      <c r="D8" s="134">
        <v>2.819224542322516</v>
      </c>
      <c r="E8" s="134" t="s">
        <v>48</v>
      </c>
      <c r="F8" s="134">
        <v>3.7045623873802103</v>
      </c>
      <c r="G8" s="134">
        <v>1.9445685212751749</v>
      </c>
      <c r="H8" s="134">
        <v>1.9467507540094637</v>
      </c>
      <c r="I8" s="134">
        <v>1.7278676315547947</v>
      </c>
      <c r="J8" s="135">
        <v>2.9005302145957725</v>
      </c>
    </row>
    <row r="9" spans="1:10" s="41" customFormat="1" ht="11.25" x14ac:dyDescent="0.2">
      <c r="A9" s="8" t="s">
        <v>194</v>
      </c>
      <c r="B9" s="134">
        <v>33.751016579153244</v>
      </c>
      <c r="C9" s="134">
        <v>33.093128464962277</v>
      </c>
      <c r="D9" s="134">
        <v>35.149154322188373</v>
      </c>
      <c r="E9" s="134" t="s">
        <v>48</v>
      </c>
      <c r="F9" s="134">
        <v>35.569985740358483</v>
      </c>
      <c r="G9" s="134">
        <v>36.908540022580105</v>
      </c>
      <c r="H9" s="134">
        <v>28.422664168700081</v>
      </c>
      <c r="I9" s="134">
        <v>38.171873150886206</v>
      </c>
      <c r="J9" s="135">
        <v>33.169824384809125</v>
      </c>
    </row>
    <row r="10" spans="1:10" s="41" customFormat="1" ht="11.25" x14ac:dyDescent="0.2">
      <c r="A10" s="4" t="s">
        <v>191</v>
      </c>
      <c r="B10" s="134" t="s">
        <v>48</v>
      </c>
      <c r="C10" s="134" t="s">
        <v>48</v>
      </c>
      <c r="D10" s="134" t="s">
        <v>48</v>
      </c>
      <c r="E10" s="134" t="s">
        <v>48</v>
      </c>
      <c r="F10" s="134" t="s">
        <v>48</v>
      </c>
      <c r="G10" s="134" t="s">
        <v>48</v>
      </c>
      <c r="H10" s="134" t="s">
        <v>48</v>
      </c>
      <c r="I10" s="134" t="s">
        <v>48</v>
      </c>
      <c r="J10" s="135" t="s">
        <v>48</v>
      </c>
    </row>
    <row r="11" spans="1:10" s="41" customFormat="1" ht="11.25" x14ac:dyDescent="0.2">
      <c r="A11" s="8" t="s">
        <v>192</v>
      </c>
      <c r="B11" s="134">
        <v>0.44893897393574428</v>
      </c>
      <c r="C11" s="134">
        <v>0.43224401431200909</v>
      </c>
      <c r="D11" s="134">
        <v>0.48441894790840329</v>
      </c>
      <c r="E11" s="134" t="s">
        <v>48</v>
      </c>
      <c r="F11" s="134">
        <v>0.50313086308079136</v>
      </c>
      <c r="G11" s="134">
        <v>0.48460679398672052</v>
      </c>
      <c r="H11" s="134">
        <v>0.38166726709386539</v>
      </c>
      <c r="I11" s="134">
        <v>0.49636910037040305</v>
      </c>
      <c r="J11" s="135">
        <v>0.43649747810649153</v>
      </c>
    </row>
    <row r="12" spans="1:10" s="41" customFormat="1" ht="11.25" x14ac:dyDescent="0.2">
      <c r="A12" s="8" t="s">
        <v>193</v>
      </c>
      <c r="B12" s="134">
        <v>2.8355807057544521E-2</v>
      </c>
      <c r="C12" s="134">
        <v>2.8432770329361309E-2</v>
      </c>
      <c r="D12" s="134">
        <v>2.8192245423225161E-2</v>
      </c>
      <c r="E12" s="134" t="s">
        <v>48</v>
      </c>
      <c r="F12" s="134">
        <v>3.7045623873802093E-2</v>
      </c>
      <c r="G12" s="134">
        <v>1.9445685212751751E-2</v>
      </c>
      <c r="H12" s="134">
        <v>1.9467507540094641E-2</v>
      </c>
      <c r="I12" s="134">
        <v>1.7278676315547949E-2</v>
      </c>
      <c r="J12" s="135">
        <v>3.4655999377029567E-2</v>
      </c>
    </row>
    <row r="13" spans="1:10" s="41" customFormat="1" ht="11.25" x14ac:dyDescent="0.2">
      <c r="A13" s="8" t="s">
        <v>194</v>
      </c>
      <c r="B13" s="134">
        <v>0.42058316687819935</v>
      </c>
      <c r="C13" s="134">
        <v>0.40381124398264756</v>
      </c>
      <c r="D13" s="134">
        <v>0.45622670248517699</v>
      </c>
      <c r="E13" s="134" t="s">
        <v>48</v>
      </c>
      <c r="F13" s="134">
        <v>0.46608523920698913</v>
      </c>
      <c r="G13" s="134">
        <v>0.46516110877396877</v>
      </c>
      <c r="H13" s="134">
        <v>0.36219975955377076</v>
      </c>
      <c r="I13" s="134">
        <v>0.47909042405485508</v>
      </c>
      <c r="J13" s="135">
        <v>0.40184147872946224</v>
      </c>
    </row>
    <row r="14" spans="1:10" x14ac:dyDescent="0.2">
      <c r="A14" s="294"/>
      <c r="B14" s="134" t="s">
        <v>48</v>
      </c>
      <c r="C14" s="134" t="s">
        <v>48</v>
      </c>
      <c r="D14" s="134" t="s">
        <v>48</v>
      </c>
      <c r="E14" s="134" t="s">
        <v>48</v>
      </c>
      <c r="F14" s="134" t="s">
        <v>48</v>
      </c>
      <c r="G14" s="134" t="s">
        <v>48</v>
      </c>
      <c r="H14" s="134" t="s">
        <v>48</v>
      </c>
      <c r="I14" s="134" t="s">
        <v>48</v>
      </c>
      <c r="J14" s="135" t="s">
        <v>48</v>
      </c>
    </row>
    <row r="15" spans="1:10" x14ac:dyDescent="0.2">
      <c r="A15" s="44" t="s">
        <v>195</v>
      </c>
      <c r="B15" s="144">
        <v>1959.9999999999575</v>
      </c>
      <c r="C15" s="144">
        <v>1332.8382844601811</v>
      </c>
      <c r="D15" s="144">
        <v>627.16171553982883</v>
      </c>
      <c r="E15" s="144" t="s">
        <v>48</v>
      </c>
      <c r="F15" s="144">
        <v>234.2468423485486</v>
      </c>
      <c r="G15" s="144">
        <v>368.48409399480948</v>
      </c>
      <c r="H15" s="144">
        <v>318.34339632895933</v>
      </c>
      <c r="I15" s="144">
        <v>142.03706862917196</v>
      </c>
      <c r="J15" s="145">
        <v>896.88859869851694</v>
      </c>
    </row>
    <row r="21" spans="2:10" x14ac:dyDescent="0.2">
      <c r="B21" s="48"/>
      <c r="C21" s="48"/>
      <c r="D21" s="48"/>
      <c r="E21" s="48"/>
      <c r="F21" s="48"/>
      <c r="G21" s="48"/>
      <c r="H21" s="48"/>
      <c r="I21" s="48"/>
      <c r="J21" s="48"/>
    </row>
    <row r="22" spans="2:10" x14ac:dyDescent="0.2">
      <c r="B22" s="48"/>
      <c r="C22" s="48"/>
      <c r="D22" s="48"/>
      <c r="E22" s="48"/>
      <c r="F22" s="48"/>
      <c r="G22" s="48"/>
      <c r="H22" s="48"/>
      <c r="I22" s="48"/>
      <c r="J22" s="48"/>
    </row>
    <row r="23" spans="2:10" x14ac:dyDescent="0.2">
      <c r="B23" s="48"/>
      <c r="C23" s="48"/>
      <c r="D23" s="48"/>
      <c r="E23" s="48"/>
      <c r="F23" s="48"/>
      <c r="G23" s="48"/>
      <c r="H23" s="48"/>
      <c r="I23" s="48"/>
      <c r="J23" s="48"/>
    </row>
    <row r="24" spans="2:10" x14ac:dyDescent="0.2">
      <c r="B24" s="48"/>
      <c r="C24" s="48"/>
      <c r="D24" s="48"/>
      <c r="E24" s="48"/>
      <c r="F24" s="48"/>
      <c r="G24" s="48"/>
      <c r="H24" s="48"/>
      <c r="I24" s="48"/>
      <c r="J24" s="48"/>
    </row>
    <row r="25" spans="2:10" x14ac:dyDescent="0.2">
      <c r="B25" s="48"/>
      <c r="C25" s="48"/>
      <c r="D25" s="48"/>
      <c r="E25" s="48"/>
      <c r="F25" s="48"/>
      <c r="G25" s="48"/>
      <c r="H25" s="48"/>
      <c r="I25" s="48"/>
      <c r="J25" s="48"/>
    </row>
    <row r="26" spans="2:10" x14ac:dyDescent="0.2">
      <c r="B26" s="48"/>
      <c r="C26" s="48"/>
      <c r="D26" s="48"/>
      <c r="E26" s="48"/>
      <c r="F26" s="48"/>
      <c r="G26" s="48"/>
      <c r="H26" s="48"/>
      <c r="I26" s="48"/>
      <c r="J26" s="48"/>
    </row>
    <row r="27" spans="2:10" x14ac:dyDescent="0.2">
      <c r="B27" s="48"/>
      <c r="C27" s="48"/>
      <c r="D27" s="48"/>
      <c r="E27" s="48"/>
      <c r="F27" s="48"/>
      <c r="G27" s="48"/>
      <c r="H27" s="48"/>
      <c r="I27" s="48"/>
      <c r="J27" s="48"/>
    </row>
    <row r="28" spans="2:10" x14ac:dyDescent="0.2">
      <c r="B28" s="48"/>
      <c r="C28" s="48"/>
      <c r="D28" s="48"/>
      <c r="E28" s="48"/>
      <c r="F28" s="48"/>
      <c r="G28" s="48"/>
      <c r="H28" s="48"/>
      <c r="I28" s="48"/>
      <c r="J28" s="48"/>
    </row>
    <row r="29" spans="2:10" x14ac:dyDescent="0.2">
      <c r="B29" s="48"/>
      <c r="C29" s="48"/>
      <c r="D29" s="48"/>
      <c r="E29" s="48"/>
      <c r="F29" s="48"/>
      <c r="G29" s="48"/>
      <c r="H29" s="48"/>
      <c r="I29" s="48"/>
      <c r="J29" s="48"/>
    </row>
    <row r="30" spans="2:10" x14ac:dyDescent="0.2">
      <c r="B30" s="48"/>
      <c r="C30" s="48"/>
      <c r="D30" s="48"/>
      <c r="E30" s="48"/>
      <c r="F30" s="48"/>
      <c r="G30" s="48"/>
      <c r="H30" s="48"/>
      <c r="I30" s="48"/>
      <c r="J30" s="48"/>
    </row>
    <row r="31" spans="2:10" x14ac:dyDescent="0.2">
      <c r="B31" s="48"/>
      <c r="C31" s="48"/>
      <c r="D31" s="48"/>
      <c r="E31" s="48"/>
      <c r="F31" s="48"/>
      <c r="G31" s="48"/>
      <c r="H31" s="48"/>
      <c r="I31" s="48"/>
      <c r="J31" s="48"/>
    </row>
    <row r="32" spans="2:10" x14ac:dyDescent="0.2">
      <c r="B32" s="48"/>
      <c r="C32" s="48"/>
      <c r="D32" s="48"/>
      <c r="E32" s="48"/>
      <c r="F32" s="48"/>
      <c r="G32" s="48"/>
      <c r="H32" s="48"/>
      <c r="I32" s="48"/>
      <c r="J32" s="48"/>
    </row>
    <row r="33" spans="2:10" x14ac:dyDescent="0.2">
      <c r="B33" s="48"/>
      <c r="C33" s="48"/>
      <c r="D33" s="48"/>
      <c r="E33" s="48"/>
      <c r="F33" s="48"/>
      <c r="G33" s="48"/>
      <c r="H33" s="48"/>
      <c r="I33" s="48"/>
      <c r="J33" s="48"/>
    </row>
    <row r="34" spans="2:10" x14ac:dyDescent="0.2">
      <c r="B34" s="48"/>
      <c r="C34" s="48"/>
      <c r="D34" s="48"/>
      <c r="E34" s="48"/>
      <c r="F34" s="48"/>
      <c r="G34" s="48"/>
      <c r="H34" s="48"/>
      <c r="I34" s="48"/>
      <c r="J34" s="48"/>
    </row>
  </sheetData>
  <mergeCells count="6">
    <mergeCell ref="A1:J1"/>
    <mergeCell ref="A2:J2"/>
    <mergeCell ref="A3:A4"/>
    <mergeCell ref="B3:B4"/>
    <mergeCell ref="C3:D3"/>
    <mergeCell ref="F3:J3"/>
  </mergeCells>
  <pageMargins left="0.7" right="0.7" top="0.7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I53"/>
  <sheetViews>
    <sheetView showGridLines="0" workbookViewId="0">
      <selection sqref="A1:H1"/>
    </sheetView>
  </sheetViews>
  <sheetFormatPr defaultColWidth="9.140625" defaultRowHeight="12.75" x14ac:dyDescent="0.2"/>
  <cols>
    <col min="1" max="1" width="20.140625" style="1" customWidth="1"/>
    <col min="2" max="2" width="12.5703125" style="1" customWidth="1"/>
    <col min="3" max="3" width="10.5703125" style="1" customWidth="1"/>
    <col min="4" max="4" width="9.5703125" style="1" customWidth="1"/>
    <col min="5" max="5" width="9" style="1" customWidth="1"/>
    <col min="6" max="6" width="10.140625" style="1" customWidth="1"/>
    <col min="7" max="7" width="9.85546875" style="1" customWidth="1"/>
    <col min="8" max="8" width="11" style="1" customWidth="1"/>
    <col min="9" max="16384" width="9.140625" style="1"/>
  </cols>
  <sheetData>
    <row r="1" spans="1:8" x14ac:dyDescent="0.2">
      <c r="A1" s="341" t="s">
        <v>197</v>
      </c>
      <c r="B1" s="342"/>
      <c r="C1" s="342"/>
      <c r="D1" s="342"/>
      <c r="E1" s="342"/>
      <c r="F1" s="342"/>
      <c r="G1" s="342"/>
      <c r="H1" s="342"/>
    </row>
    <row r="2" spans="1:8" ht="14.25" x14ac:dyDescent="0.2">
      <c r="A2" s="343" t="s">
        <v>202</v>
      </c>
      <c r="B2" s="344"/>
      <c r="C2" s="344"/>
      <c r="D2" s="344"/>
      <c r="E2" s="344"/>
      <c r="F2" s="344"/>
      <c r="G2" s="345"/>
      <c r="H2" s="346"/>
    </row>
    <row r="3" spans="1:8" s="6" customFormat="1" ht="15" customHeight="1" x14ac:dyDescent="0.2">
      <c r="A3" s="362"/>
      <c r="B3" s="347" t="s">
        <v>403</v>
      </c>
      <c r="C3" s="347"/>
      <c r="D3" s="347"/>
      <c r="E3" s="347"/>
      <c r="F3" s="347"/>
      <c r="G3" s="404" t="s">
        <v>52</v>
      </c>
      <c r="H3" s="354" t="s">
        <v>169</v>
      </c>
    </row>
    <row r="4" spans="1:8" s="6" customFormat="1" ht="26.25" customHeight="1" x14ac:dyDescent="0.2">
      <c r="A4" s="329"/>
      <c r="B4" s="250" t="s">
        <v>198</v>
      </c>
      <c r="C4" s="250" t="s">
        <v>199</v>
      </c>
      <c r="D4" s="250" t="s">
        <v>200</v>
      </c>
      <c r="E4" s="250" t="s">
        <v>201</v>
      </c>
      <c r="F4" s="250" t="s">
        <v>475</v>
      </c>
      <c r="G4" s="405"/>
      <c r="H4" s="355"/>
    </row>
    <row r="5" spans="1:8" s="6" customFormat="1" ht="11.25" customHeight="1" x14ac:dyDescent="0.2">
      <c r="A5" s="243"/>
      <c r="B5" s="258"/>
      <c r="C5" s="258"/>
      <c r="D5" s="258"/>
      <c r="E5" s="258"/>
      <c r="F5" s="258"/>
      <c r="G5" s="258"/>
      <c r="H5" s="255"/>
    </row>
    <row r="6" spans="1:8" s="6" customFormat="1" ht="11.25" customHeight="1" x14ac:dyDescent="0.2">
      <c r="A6" s="4" t="s">
        <v>52</v>
      </c>
      <c r="B6" s="139">
        <v>94.69226632486621</v>
      </c>
      <c r="C6" s="139">
        <v>2.6328745890573191</v>
      </c>
      <c r="D6" s="139">
        <v>0</v>
      </c>
      <c r="E6" s="139">
        <v>2.5448031317810331</v>
      </c>
      <c r="F6" s="139">
        <v>0.13005595429626679</v>
      </c>
      <c r="G6" s="139">
        <v>100</v>
      </c>
      <c r="H6" s="140">
        <v>7916.5661788041562</v>
      </c>
    </row>
    <row r="7" spans="1:8" s="6" customFormat="1" ht="11.25" customHeight="1" x14ac:dyDescent="0.2">
      <c r="A7" s="4"/>
      <c r="B7" s="134" t="s">
        <v>48</v>
      </c>
      <c r="C7" s="134" t="s">
        <v>48</v>
      </c>
      <c r="D7" s="134" t="s">
        <v>48</v>
      </c>
      <c r="E7" s="134" t="s">
        <v>48</v>
      </c>
      <c r="F7" s="134" t="s">
        <v>48</v>
      </c>
      <c r="G7" s="134" t="s">
        <v>48</v>
      </c>
      <c r="H7" s="137" t="s">
        <v>48</v>
      </c>
    </row>
    <row r="8" spans="1:8" s="6" customFormat="1" ht="11.25" customHeight="1" x14ac:dyDescent="0.2">
      <c r="A8" s="4" t="s">
        <v>65</v>
      </c>
      <c r="B8" s="134" t="s">
        <v>48</v>
      </c>
      <c r="C8" s="134" t="s">
        <v>48</v>
      </c>
      <c r="D8" s="134" t="s">
        <v>48</v>
      </c>
      <c r="E8" s="134" t="s">
        <v>48</v>
      </c>
      <c r="F8" s="134" t="s">
        <v>48</v>
      </c>
      <c r="G8" s="134" t="s">
        <v>48</v>
      </c>
      <c r="H8" s="137" t="s">
        <v>48</v>
      </c>
    </row>
    <row r="9" spans="1:8" s="6" customFormat="1" ht="11.25" customHeight="1" x14ac:dyDescent="0.2">
      <c r="A9" s="8" t="s">
        <v>63</v>
      </c>
      <c r="B9" s="134">
        <v>93.950839246279742</v>
      </c>
      <c r="C9" s="134">
        <v>2.8436291786004584</v>
      </c>
      <c r="D9" s="134">
        <v>0</v>
      </c>
      <c r="E9" s="134">
        <v>3.1253012187349314</v>
      </c>
      <c r="F9" s="134">
        <v>8.0230356385542462E-2</v>
      </c>
      <c r="G9" s="134">
        <v>99.999999999999986</v>
      </c>
      <c r="H9" s="137">
        <v>5302.8604203448031</v>
      </c>
    </row>
    <row r="10" spans="1:8" s="6" customFormat="1" ht="11.25" customHeight="1" x14ac:dyDescent="0.2">
      <c r="A10" s="8" t="s">
        <v>64</v>
      </c>
      <c r="B10" s="134">
        <v>96.196522990665869</v>
      </c>
      <c r="C10" s="134">
        <v>2.2052816330877052</v>
      </c>
      <c r="D10" s="134">
        <v>0</v>
      </c>
      <c r="E10" s="134">
        <v>1.3670499285251712</v>
      </c>
      <c r="F10" s="134">
        <v>0.23114544771978102</v>
      </c>
      <c r="G10" s="134">
        <v>100</v>
      </c>
      <c r="H10" s="137">
        <v>2613.7057584594254</v>
      </c>
    </row>
    <row r="11" spans="1:8" s="41" customFormat="1" ht="11.25" customHeight="1" x14ac:dyDescent="0.2">
      <c r="A11" s="4" t="s">
        <v>66</v>
      </c>
      <c r="B11" s="134" t="s">
        <v>48</v>
      </c>
      <c r="C11" s="134" t="s">
        <v>48</v>
      </c>
      <c r="D11" s="134" t="s">
        <v>48</v>
      </c>
      <c r="E11" s="134" t="s">
        <v>48</v>
      </c>
      <c r="F11" s="134" t="s">
        <v>48</v>
      </c>
      <c r="G11" s="134" t="s">
        <v>48</v>
      </c>
      <c r="H11" s="137" t="s">
        <v>48</v>
      </c>
    </row>
    <row r="12" spans="1:8" s="41" customFormat="1" ht="11.25" customHeight="1" x14ac:dyDescent="0.2">
      <c r="A12" s="8" t="s">
        <v>67</v>
      </c>
      <c r="B12" s="134">
        <v>95.772481618036949</v>
      </c>
      <c r="C12" s="134">
        <v>3.3138524608503022</v>
      </c>
      <c r="D12" s="134">
        <v>0</v>
      </c>
      <c r="E12" s="134">
        <v>0.66918279110636736</v>
      </c>
      <c r="F12" s="134">
        <v>0.2444831300046936</v>
      </c>
      <c r="G12" s="134">
        <v>100</v>
      </c>
      <c r="H12" s="137">
        <v>1049.215613938705</v>
      </c>
    </row>
    <row r="13" spans="1:8" s="41" customFormat="1" ht="11.25" customHeight="1" x14ac:dyDescent="0.2">
      <c r="A13" s="8" t="s">
        <v>68</v>
      </c>
      <c r="B13" s="134">
        <v>97.402662693503558</v>
      </c>
      <c r="C13" s="134">
        <v>1.6127199048012135</v>
      </c>
      <c r="D13" s="134">
        <v>0</v>
      </c>
      <c r="E13" s="134">
        <v>0.84682002379972265</v>
      </c>
      <c r="F13" s="134">
        <v>0.13779737789729068</v>
      </c>
      <c r="G13" s="134">
        <v>100</v>
      </c>
      <c r="H13" s="137">
        <v>1473.4640245186695</v>
      </c>
    </row>
    <row r="14" spans="1:8" s="41" customFormat="1" ht="11.25" customHeight="1" x14ac:dyDescent="0.2">
      <c r="A14" s="8" t="s">
        <v>69</v>
      </c>
      <c r="B14" s="134">
        <v>94.446088273095128</v>
      </c>
      <c r="C14" s="134">
        <v>3.0238616322049561</v>
      </c>
      <c r="D14" s="134">
        <v>0</v>
      </c>
      <c r="E14" s="134">
        <v>2.4557713603286153</v>
      </c>
      <c r="F14" s="134">
        <v>7.4278734367766372E-2</v>
      </c>
      <c r="G14" s="134">
        <v>100</v>
      </c>
      <c r="H14" s="137">
        <v>1222.6436428085456</v>
      </c>
    </row>
    <row r="15" spans="1:8" s="41" customFormat="1" ht="11.25" customHeight="1" x14ac:dyDescent="0.2">
      <c r="A15" s="8" t="s">
        <v>70</v>
      </c>
      <c r="B15" s="134">
        <v>96.534241518343379</v>
      </c>
      <c r="C15" s="134">
        <v>0.813609486285651</v>
      </c>
      <c r="D15" s="134">
        <v>0</v>
      </c>
      <c r="E15" s="134">
        <v>2.2108995131900722</v>
      </c>
      <c r="F15" s="134">
        <v>0.44124948218034377</v>
      </c>
      <c r="G15" s="134">
        <v>100</v>
      </c>
      <c r="H15" s="137">
        <v>550.39331976740641</v>
      </c>
    </row>
    <row r="16" spans="1:8" s="41" customFormat="1" ht="11.25" customHeight="1" x14ac:dyDescent="0.2">
      <c r="A16" s="8" t="s">
        <v>71</v>
      </c>
      <c r="B16" s="134">
        <v>93.079420229046235</v>
      </c>
      <c r="C16" s="134">
        <v>2.9952045117484709</v>
      </c>
      <c r="D16" s="134">
        <v>0</v>
      </c>
      <c r="E16" s="134">
        <v>3.8600965509935627</v>
      </c>
      <c r="F16" s="134">
        <v>6.5278708212933523E-2</v>
      </c>
      <c r="G16" s="134">
        <v>100</v>
      </c>
      <c r="H16" s="137">
        <v>3620.8495777708877</v>
      </c>
    </row>
    <row r="17" spans="1:9" s="6" customFormat="1" ht="11.25" customHeight="1" x14ac:dyDescent="0.2">
      <c r="A17" s="4" t="s">
        <v>171</v>
      </c>
      <c r="B17" s="134" t="s">
        <v>48</v>
      </c>
      <c r="C17" s="134" t="s">
        <v>48</v>
      </c>
      <c r="D17" s="134" t="s">
        <v>48</v>
      </c>
      <c r="E17" s="134" t="s">
        <v>48</v>
      </c>
      <c r="F17" s="134" t="s">
        <v>48</v>
      </c>
      <c r="G17" s="134" t="s">
        <v>48</v>
      </c>
      <c r="H17" s="137" t="s">
        <v>48</v>
      </c>
      <c r="I17" s="41"/>
    </row>
    <row r="18" spans="1:9" s="6" customFormat="1" ht="11.25" customHeight="1" x14ac:dyDescent="0.2">
      <c r="A18" s="8" t="s">
        <v>37</v>
      </c>
      <c r="B18" s="134">
        <v>95.711793060448329</v>
      </c>
      <c r="C18" s="134">
        <v>1.8904081865771465</v>
      </c>
      <c r="D18" s="134">
        <v>0</v>
      </c>
      <c r="E18" s="134">
        <v>2.2326535567906078</v>
      </c>
      <c r="F18" s="134">
        <v>0.16514519618556189</v>
      </c>
      <c r="G18" s="134">
        <v>100</v>
      </c>
      <c r="H18" s="137">
        <v>2999.7266606617836</v>
      </c>
      <c r="I18" s="41"/>
    </row>
    <row r="19" spans="1:9" s="6" customFormat="1" ht="11.25" customHeight="1" x14ac:dyDescent="0.2">
      <c r="A19" s="8" t="s">
        <v>2</v>
      </c>
      <c r="B19" s="134">
        <v>94.28922718293326</v>
      </c>
      <c r="C19" s="134">
        <v>3.2913317004643767</v>
      </c>
      <c r="D19" s="134">
        <v>0</v>
      </c>
      <c r="E19" s="134">
        <v>2.3140888651002394</v>
      </c>
      <c r="F19" s="134">
        <v>0.10535225150295308</v>
      </c>
      <c r="G19" s="134">
        <v>100.00000000000001</v>
      </c>
      <c r="H19" s="137">
        <v>1946.0922499538538</v>
      </c>
      <c r="I19" s="41"/>
    </row>
    <row r="20" spans="1:9" s="6" customFormat="1" ht="11.25" customHeight="1" x14ac:dyDescent="0.2">
      <c r="A20" s="8" t="s">
        <v>3</v>
      </c>
      <c r="B20" s="134">
        <v>94.713885786713277</v>
      </c>
      <c r="C20" s="134">
        <v>2.5185785870935762</v>
      </c>
      <c r="D20" s="134">
        <v>0</v>
      </c>
      <c r="E20" s="134">
        <v>2.6771685621723011</v>
      </c>
      <c r="F20" s="134">
        <v>9.0367064022184376E-2</v>
      </c>
      <c r="G20" s="134">
        <v>100</v>
      </c>
      <c r="H20" s="137">
        <v>2637.7364507676939</v>
      </c>
      <c r="I20" s="41"/>
    </row>
    <row r="21" spans="1:9" s="6" customFormat="1" ht="11.25" customHeight="1" x14ac:dyDescent="0.2">
      <c r="A21" s="8" t="s">
        <v>4</v>
      </c>
      <c r="B21" s="134">
        <v>88.684561695855436</v>
      </c>
      <c r="C21" s="134">
        <v>5.5183727802230136</v>
      </c>
      <c r="D21" s="134">
        <v>0</v>
      </c>
      <c r="E21" s="134">
        <v>5.50548000515042</v>
      </c>
      <c r="F21" s="134">
        <v>0.29158551877123906</v>
      </c>
      <c r="G21" s="134">
        <v>100</v>
      </c>
      <c r="H21" s="137">
        <v>311.45724504193726</v>
      </c>
      <c r="I21" s="41"/>
    </row>
    <row r="22" spans="1:9" s="6" customFormat="1" ht="11.25" customHeight="1" x14ac:dyDescent="0.2">
      <c r="A22" s="15" t="s">
        <v>5</v>
      </c>
      <c r="B22" s="136">
        <v>73.357822032397067</v>
      </c>
      <c r="C22" s="136">
        <v>18.804272442123512</v>
      </c>
      <c r="D22" s="136">
        <v>0</v>
      </c>
      <c r="E22" s="136">
        <v>7.8379055254794441</v>
      </c>
      <c r="F22" s="136">
        <v>0</v>
      </c>
      <c r="G22" s="136">
        <v>100</v>
      </c>
      <c r="H22" s="138">
        <v>21.553572378787567</v>
      </c>
      <c r="I22" s="36"/>
    </row>
    <row r="23" spans="1:9" ht="11.25" customHeight="1" x14ac:dyDescent="0.2">
      <c r="A23" s="189"/>
      <c r="B23" s="189"/>
      <c r="C23" s="189"/>
      <c r="D23" s="189"/>
      <c r="E23" s="189"/>
      <c r="F23" s="189"/>
      <c r="G23" s="189"/>
      <c r="H23" s="189"/>
      <c r="I23" s="189"/>
    </row>
    <row r="28" spans="1:9" x14ac:dyDescent="0.2">
      <c r="A28" s="189"/>
      <c r="B28" s="48"/>
      <c r="C28" s="48"/>
      <c r="D28" s="48"/>
      <c r="E28" s="48"/>
      <c r="F28" s="48"/>
      <c r="G28" s="48"/>
      <c r="H28" s="48"/>
      <c r="I28" s="189"/>
    </row>
    <row r="29" spans="1:9" x14ac:dyDescent="0.2">
      <c r="A29" s="189"/>
      <c r="B29" s="48"/>
      <c r="C29" s="48"/>
      <c r="D29" s="48"/>
      <c r="E29" s="48"/>
      <c r="F29" s="48"/>
      <c r="G29" s="48"/>
      <c r="H29" s="48"/>
      <c r="I29" s="189"/>
    </row>
    <row r="30" spans="1:9" x14ac:dyDescent="0.2">
      <c r="A30" s="189"/>
      <c r="B30" s="48"/>
      <c r="C30" s="48"/>
      <c r="D30" s="48"/>
      <c r="E30" s="48"/>
      <c r="F30" s="48"/>
      <c r="G30" s="48"/>
      <c r="H30" s="48"/>
      <c r="I30" s="189"/>
    </row>
    <row r="31" spans="1:9" x14ac:dyDescent="0.2">
      <c r="A31" s="189"/>
      <c r="B31" s="48"/>
      <c r="C31" s="48"/>
      <c r="D31" s="48"/>
      <c r="E31" s="48"/>
      <c r="F31" s="48"/>
      <c r="G31" s="48"/>
      <c r="H31" s="48"/>
      <c r="I31" s="189"/>
    </row>
    <row r="32" spans="1:9" x14ac:dyDescent="0.2">
      <c r="A32" s="189"/>
      <c r="B32" s="48"/>
      <c r="C32" s="48"/>
      <c r="D32" s="48"/>
      <c r="E32" s="48"/>
      <c r="F32" s="48"/>
      <c r="G32" s="48"/>
      <c r="H32" s="48"/>
      <c r="I32" s="189"/>
    </row>
    <row r="33" spans="2:8" x14ac:dyDescent="0.2">
      <c r="B33" s="48"/>
      <c r="C33" s="48"/>
      <c r="D33" s="48"/>
      <c r="E33" s="48"/>
      <c r="F33" s="48"/>
      <c r="G33" s="48"/>
      <c r="H33" s="48"/>
    </row>
    <row r="34" spans="2:8" x14ac:dyDescent="0.2">
      <c r="B34" s="48"/>
      <c r="C34" s="48"/>
      <c r="D34" s="48"/>
      <c r="E34" s="48"/>
      <c r="F34" s="48"/>
      <c r="G34" s="48"/>
      <c r="H34" s="48"/>
    </row>
    <row r="35" spans="2:8" x14ac:dyDescent="0.2">
      <c r="B35" s="48"/>
      <c r="C35" s="48"/>
      <c r="D35" s="48"/>
      <c r="E35" s="48"/>
      <c r="F35" s="48"/>
      <c r="G35" s="48"/>
      <c r="H35" s="48"/>
    </row>
    <row r="36" spans="2:8" x14ac:dyDescent="0.2">
      <c r="B36" s="48"/>
      <c r="C36" s="48"/>
      <c r="D36" s="48"/>
      <c r="E36" s="48"/>
      <c r="F36" s="48"/>
      <c r="G36" s="48"/>
      <c r="H36" s="48"/>
    </row>
    <row r="37" spans="2:8" x14ac:dyDescent="0.2">
      <c r="B37" s="48"/>
      <c r="C37" s="48"/>
      <c r="D37" s="48"/>
      <c r="E37" s="48"/>
      <c r="F37" s="48"/>
      <c r="G37" s="48"/>
      <c r="H37" s="48"/>
    </row>
    <row r="38" spans="2:8" x14ac:dyDescent="0.2">
      <c r="B38" s="48"/>
      <c r="C38" s="48"/>
      <c r="D38" s="48"/>
      <c r="E38" s="48"/>
      <c r="F38" s="48"/>
      <c r="G38" s="48"/>
      <c r="H38" s="48"/>
    </row>
    <row r="39" spans="2:8" x14ac:dyDescent="0.2">
      <c r="B39" s="48"/>
      <c r="C39" s="48"/>
      <c r="D39" s="48"/>
      <c r="E39" s="48"/>
      <c r="F39" s="48"/>
      <c r="G39" s="48"/>
      <c r="H39" s="48"/>
    </row>
    <row r="40" spans="2:8" x14ac:dyDescent="0.2">
      <c r="B40" s="48"/>
      <c r="C40" s="48"/>
      <c r="D40" s="48"/>
      <c r="E40" s="48"/>
      <c r="F40" s="48"/>
      <c r="G40" s="48"/>
      <c r="H40" s="48"/>
    </row>
    <row r="41" spans="2:8" x14ac:dyDescent="0.2">
      <c r="B41" s="48"/>
      <c r="C41" s="48"/>
      <c r="D41" s="48"/>
      <c r="E41" s="48"/>
      <c r="F41" s="48"/>
      <c r="G41" s="48"/>
      <c r="H41" s="48"/>
    </row>
    <row r="42" spans="2:8" x14ac:dyDescent="0.2">
      <c r="B42" s="48"/>
      <c r="C42" s="48"/>
      <c r="D42" s="48"/>
      <c r="E42" s="48"/>
      <c r="F42" s="48"/>
      <c r="G42" s="48"/>
      <c r="H42" s="48"/>
    </row>
    <row r="43" spans="2:8" x14ac:dyDescent="0.2">
      <c r="B43" s="48"/>
      <c r="C43" s="48"/>
      <c r="D43" s="48"/>
      <c r="E43" s="48"/>
      <c r="F43" s="48"/>
      <c r="G43" s="48"/>
      <c r="H43" s="48"/>
    </row>
    <row r="44" spans="2:8" x14ac:dyDescent="0.2">
      <c r="B44" s="48"/>
      <c r="C44" s="48"/>
      <c r="D44" s="48"/>
      <c r="E44" s="48"/>
      <c r="F44" s="48"/>
      <c r="G44" s="48"/>
      <c r="H44" s="48"/>
    </row>
    <row r="45" spans="2:8" x14ac:dyDescent="0.2">
      <c r="B45" s="48"/>
      <c r="C45" s="48"/>
      <c r="D45" s="48"/>
      <c r="E45" s="48"/>
      <c r="F45" s="48"/>
      <c r="G45" s="48"/>
      <c r="H45" s="48"/>
    </row>
    <row r="46" spans="2:8" x14ac:dyDescent="0.2">
      <c r="B46" s="48"/>
      <c r="C46" s="48"/>
      <c r="D46" s="48"/>
      <c r="E46" s="48"/>
      <c r="F46" s="48"/>
      <c r="G46" s="48"/>
      <c r="H46" s="48"/>
    </row>
    <row r="47" spans="2:8" x14ac:dyDescent="0.2">
      <c r="B47" s="48"/>
      <c r="C47" s="48"/>
      <c r="D47" s="48"/>
      <c r="E47" s="48"/>
      <c r="F47" s="48"/>
      <c r="G47" s="48"/>
      <c r="H47" s="48"/>
    </row>
    <row r="48" spans="2:8" x14ac:dyDescent="0.2">
      <c r="B48" s="48"/>
      <c r="C48" s="48"/>
      <c r="D48" s="48"/>
      <c r="E48" s="48"/>
      <c r="F48" s="48"/>
      <c r="G48" s="48"/>
      <c r="H48" s="48"/>
    </row>
    <row r="49" spans="2:8" x14ac:dyDescent="0.2">
      <c r="B49" s="48"/>
      <c r="C49" s="48"/>
      <c r="D49" s="48"/>
      <c r="E49" s="48"/>
      <c r="F49" s="48"/>
      <c r="G49" s="48"/>
      <c r="H49" s="48"/>
    </row>
    <row r="50" spans="2:8" x14ac:dyDescent="0.2">
      <c r="B50" s="48"/>
      <c r="C50" s="48"/>
      <c r="D50" s="48"/>
      <c r="E50" s="48"/>
      <c r="F50" s="48"/>
      <c r="G50" s="48"/>
      <c r="H50" s="48"/>
    </row>
    <row r="51" spans="2:8" x14ac:dyDescent="0.2">
      <c r="B51" s="48"/>
      <c r="C51" s="48"/>
      <c r="D51" s="48"/>
      <c r="E51" s="48"/>
      <c r="F51" s="48"/>
      <c r="G51" s="48"/>
      <c r="H51" s="48"/>
    </row>
    <row r="52" spans="2:8" x14ac:dyDescent="0.2">
      <c r="B52" s="48"/>
      <c r="C52" s="48"/>
      <c r="D52" s="48"/>
      <c r="E52" s="48"/>
      <c r="F52" s="48"/>
      <c r="G52" s="48"/>
      <c r="H52" s="48"/>
    </row>
    <row r="53" spans="2:8" x14ac:dyDescent="0.2">
      <c r="B53" s="48"/>
      <c r="C53" s="48"/>
      <c r="D53" s="48"/>
      <c r="E53" s="48"/>
      <c r="F53" s="48"/>
      <c r="G53" s="48"/>
      <c r="H53" s="48"/>
    </row>
  </sheetData>
  <mergeCells count="6">
    <mergeCell ref="A1:H1"/>
    <mergeCell ref="A2:H2"/>
    <mergeCell ref="A3:A4"/>
    <mergeCell ref="B3:F3"/>
    <mergeCell ref="G3:G4"/>
    <mergeCell ref="H3:H4"/>
  </mergeCell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F110"/>
  <sheetViews>
    <sheetView showGridLines="0" workbookViewId="0">
      <selection sqref="A1:U1"/>
    </sheetView>
  </sheetViews>
  <sheetFormatPr defaultRowHeight="15" x14ac:dyDescent="0.25"/>
  <cols>
    <col min="1" max="1" width="25.140625" style="3" customWidth="1"/>
    <col min="2" max="2" width="7.7109375" customWidth="1"/>
    <col min="3" max="4" width="8.85546875" customWidth="1"/>
    <col min="5" max="5" width="9.7109375" customWidth="1"/>
    <col min="6" max="7" width="7.7109375" customWidth="1"/>
    <col min="8" max="8" width="16.7109375" customWidth="1"/>
    <col min="9" max="9" width="10.85546875" customWidth="1"/>
    <col min="10" max="10" width="1" customWidth="1"/>
    <col min="11" max="11" width="7.7109375" customWidth="1"/>
    <col min="12" max="12" width="8.85546875" customWidth="1"/>
    <col min="13" max="13" width="7.7109375" customWidth="1"/>
    <col min="14" max="14" width="12.42578125" customWidth="1"/>
    <col min="15" max="15" width="11.7109375" customWidth="1"/>
    <col min="16" max="16" width="10.85546875" customWidth="1"/>
    <col min="17" max="17" width="11.140625" customWidth="1"/>
    <col min="18" max="19" width="7.7109375" customWidth="1"/>
    <col min="20" max="20" width="10.140625" customWidth="1"/>
    <col min="21" max="21" width="19.42578125" customWidth="1"/>
    <col min="23" max="23" width="6.85546875" bestFit="1" customWidth="1"/>
    <col min="24" max="48" width="5.42578125" customWidth="1"/>
  </cols>
  <sheetData>
    <row r="1" spans="1:24" x14ac:dyDescent="0.25">
      <c r="A1" s="341" t="s">
        <v>404</v>
      </c>
      <c r="B1" s="342"/>
      <c r="C1" s="342"/>
      <c r="D1" s="342"/>
      <c r="E1" s="342"/>
      <c r="F1" s="342"/>
      <c r="G1" s="342"/>
      <c r="H1" s="342"/>
      <c r="I1" s="342"/>
      <c r="J1" s="342"/>
      <c r="K1" s="342"/>
      <c r="L1" s="342"/>
      <c r="M1" s="342"/>
      <c r="N1" s="342"/>
      <c r="O1" s="342"/>
      <c r="P1" s="342"/>
      <c r="Q1" s="342"/>
      <c r="R1" s="342"/>
      <c r="S1" s="342"/>
      <c r="T1" s="342"/>
      <c r="U1" s="418"/>
      <c r="V1" s="5"/>
    </row>
    <row r="2" spans="1:24" ht="15" customHeight="1" x14ac:dyDescent="0.25">
      <c r="A2" s="349" t="s">
        <v>203</v>
      </c>
      <c r="B2" s="350"/>
      <c r="C2" s="350"/>
      <c r="D2" s="350"/>
      <c r="E2" s="350"/>
      <c r="F2" s="350"/>
      <c r="G2" s="350"/>
      <c r="H2" s="350"/>
      <c r="I2" s="350"/>
      <c r="J2" s="350"/>
      <c r="K2" s="350"/>
      <c r="L2" s="350"/>
      <c r="M2" s="350"/>
      <c r="N2" s="350"/>
      <c r="O2" s="350"/>
      <c r="P2" s="350"/>
      <c r="Q2" s="350"/>
      <c r="R2" s="350"/>
      <c r="S2" s="350"/>
      <c r="T2" s="350"/>
      <c r="U2" s="351"/>
      <c r="V2" s="5"/>
    </row>
    <row r="3" spans="1:24" s="5" customFormat="1" ht="23.25" customHeight="1" x14ac:dyDescent="0.2">
      <c r="A3" s="328"/>
      <c r="B3" s="347" t="s">
        <v>204</v>
      </c>
      <c r="C3" s="347"/>
      <c r="D3" s="347"/>
      <c r="E3" s="347"/>
      <c r="F3" s="347"/>
      <c r="G3" s="423" t="s">
        <v>52</v>
      </c>
      <c r="H3" s="423" t="s">
        <v>205</v>
      </c>
      <c r="I3" s="423" t="s">
        <v>206</v>
      </c>
      <c r="J3" s="421"/>
      <c r="K3" s="347" t="s">
        <v>212</v>
      </c>
      <c r="L3" s="347"/>
      <c r="M3" s="347"/>
      <c r="N3" s="347"/>
      <c r="O3" s="347"/>
      <c r="P3" s="347"/>
      <c r="Q3" s="347"/>
      <c r="R3" s="347"/>
      <c r="S3" s="347"/>
      <c r="T3" s="347"/>
      <c r="U3" s="419" t="s">
        <v>222</v>
      </c>
    </row>
    <row r="4" spans="1:24" s="5" customFormat="1" ht="31.5" customHeight="1" x14ac:dyDescent="0.2">
      <c r="A4" s="329"/>
      <c r="B4" s="251" t="s">
        <v>207</v>
      </c>
      <c r="C4" s="251" t="s">
        <v>208</v>
      </c>
      <c r="D4" s="251" t="s">
        <v>209</v>
      </c>
      <c r="E4" s="251" t="s">
        <v>210</v>
      </c>
      <c r="F4" s="251" t="s">
        <v>211</v>
      </c>
      <c r="G4" s="424"/>
      <c r="H4" s="424"/>
      <c r="I4" s="424"/>
      <c r="J4" s="422"/>
      <c r="K4" s="251" t="s">
        <v>213</v>
      </c>
      <c r="L4" s="251" t="s">
        <v>214</v>
      </c>
      <c r="M4" s="251" t="s">
        <v>215</v>
      </c>
      <c r="N4" s="251" t="s">
        <v>216</v>
      </c>
      <c r="O4" s="251" t="s">
        <v>217</v>
      </c>
      <c r="P4" s="251" t="s">
        <v>218</v>
      </c>
      <c r="Q4" s="251" t="s">
        <v>219</v>
      </c>
      <c r="R4" s="251" t="s">
        <v>220</v>
      </c>
      <c r="S4" s="251" t="s">
        <v>100</v>
      </c>
      <c r="T4" s="251" t="s">
        <v>221</v>
      </c>
      <c r="U4" s="420"/>
    </row>
    <row r="5" spans="1:24" s="5" customFormat="1" ht="11.25" customHeight="1" x14ac:dyDescent="0.2">
      <c r="A5" s="187"/>
      <c r="B5" s="108"/>
      <c r="C5" s="108"/>
      <c r="D5" s="108"/>
      <c r="E5" s="108"/>
      <c r="F5" s="108"/>
      <c r="G5" s="108"/>
      <c r="H5" s="108"/>
      <c r="I5" s="271"/>
      <c r="J5" s="108"/>
      <c r="K5" s="108"/>
      <c r="L5" s="108"/>
      <c r="M5" s="108"/>
      <c r="N5" s="108"/>
      <c r="O5" s="108"/>
      <c r="P5" s="108"/>
      <c r="Q5" s="108"/>
      <c r="R5" s="108"/>
      <c r="S5" s="108"/>
      <c r="T5" s="108"/>
      <c r="U5" s="274"/>
    </row>
    <row r="6" spans="1:24" s="5" customFormat="1" ht="11.25" customHeight="1" x14ac:dyDescent="0.2">
      <c r="A6" s="23" t="s">
        <v>52</v>
      </c>
      <c r="B6" s="139">
        <v>65.55900477825908</v>
      </c>
      <c r="C6" s="139">
        <v>9.3990403069535144</v>
      </c>
      <c r="D6" s="139">
        <v>3.1640196240763374</v>
      </c>
      <c r="E6" s="139">
        <v>14.025254954082643</v>
      </c>
      <c r="F6" s="139">
        <v>7.852680336630792</v>
      </c>
      <c r="G6" s="139">
        <v>100</v>
      </c>
      <c r="H6" s="139">
        <v>21.877935290713417</v>
      </c>
      <c r="I6" s="142">
        <v>1959.9999999999575</v>
      </c>
      <c r="J6" s="139" t="s">
        <v>48</v>
      </c>
      <c r="K6" s="139">
        <v>59.35047528380003</v>
      </c>
      <c r="L6" s="139">
        <v>12.990156480044352</v>
      </c>
      <c r="M6" s="139">
        <v>6.4424920748969576</v>
      </c>
      <c r="N6" s="139">
        <v>0.88232247493888494</v>
      </c>
      <c r="O6" s="139">
        <v>1.0711773156471762</v>
      </c>
      <c r="P6" s="139">
        <v>8.283656537337734</v>
      </c>
      <c r="Q6" s="139">
        <v>0.82426964871697339</v>
      </c>
      <c r="R6" s="139">
        <v>39.002470556009989</v>
      </c>
      <c r="S6" s="139">
        <v>0.95898043868199023</v>
      </c>
      <c r="T6" s="139">
        <v>0</v>
      </c>
      <c r="U6" s="211">
        <v>428.8075316979714</v>
      </c>
      <c r="V6" s="199"/>
      <c r="W6" s="199"/>
      <c r="X6" s="199"/>
    </row>
    <row r="7" spans="1:24" s="5" customFormat="1" ht="11.25" customHeight="1" x14ac:dyDescent="0.2">
      <c r="A7" s="24"/>
      <c r="B7" s="139" t="s">
        <v>48</v>
      </c>
      <c r="C7" s="139" t="s">
        <v>48</v>
      </c>
      <c r="D7" s="139" t="s">
        <v>48</v>
      </c>
      <c r="E7" s="139" t="s">
        <v>48</v>
      </c>
      <c r="F7" s="139" t="s">
        <v>48</v>
      </c>
      <c r="G7" s="134" t="s">
        <v>48</v>
      </c>
      <c r="H7" s="139" t="s">
        <v>48</v>
      </c>
      <c r="I7" s="141" t="s">
        <v>48</v>
      </c>
      <c r="J7" s="134" t="s">
        <v>48</v>
      </c>
      <c r="K7" s="139" t="s">
        <v>48</v>
      </c>
      <c r="L7" s="139" t="s">
        <v>48</v>
      </c>
      <c r="M7" s="139" t="s">
        <v>48</v>
      </c>
      <c r="N7" s="139" t="s">
        <v>48</v>
      </c>
      <c r="O7" s="139" t="s">
        <v>48</v>
      </c>
      <c r="P7" s="139" t="s">
        <v>48</v>
      </c>
      <c r="Q7" s="139" t="s">
        <v>48</v>
      </c>
      <c r="R7" s="139" t="s">
        <v>48</v>
      </c>
      <c r="S7" s="139" t="s">
        <v>48</v>
      </c>
      <c r="T7" s="139" t="s">
        <v>48</v>
      </c>
      <c r="U7" s="137" t="s">
        <v>48</v>
      </c>
      <c r="V7" s="199"/>
      <c r="W7" s="199"/>
      <c r="X7" s="199"/>
    </row>
    <row r="8" spans="1:24" s="5" customFormat="1" ht="11.25" customHeight="1" x14ac:dyDescent="0.2">
      <c r="A8" s="19" t="s">
        <v>65</v>
      </c>
      <c r="B8" s="134" t="s">
        <v>48</v>
      </c>
      <c r="C8" s="134" t="s">
        <v>48</v>
      </c>
      <c r="D8" s="134" t="s">
        <v>48</v>
      </c>
      <c r="E8" s="134" t="s">
        <v>48</v>
      </c>
      <c r="F8" s="134" t="s">
        <v>48</v>
      </c>
      <c r="G8" s="134" t="s">
        <v>48</v>
      </c>
      <c r="H8" s="134" t="s">
        <v>48</v>
      </c>
      <c r="I8" s="141" t="s">
        <v>48</v>
      </c>
      <c r="J8" s="134" t="s">
        <v>48</v>
      </c>
      <c r="K8" s="134" t="s">
        <v>48</v>
      </c>
      <c r="L8" s="134" t="s">
        <v>48</v>
      </c>
      <c r="M8" s="134" t="s">
        <v>48</v>
      </c>
      <c r="N8" s="134" t="s">
        <v>48</v>
      </c>
      <c r="O8" s="134" t="s">
        <v>48</v>
      </c>
      <c r="P8" s="134" t="s">
        <v>48</v>
      </c>
      <c r="Q8" s="134" t="s">
        <v>48</v>
      </c>
      <c r="R8" s="134" t="s">
        <v>48</v>
      </c>
      <c r="S8" s="134" t="s">
        <v>48</v>
      </c>
      <c r="T8" s="134" t="s">
        <v>48</v>
      </c>
      <c r="U8" s="137" t="s">
        <v>48</v>
      </c>
      <c r="V8" s="199"/>
      <c r="W8" s="199"/>
      <c r="X8" s="199"/>
    </row>
    <row r="9" spans="1:24" s="5" customFormat="1" ht="11.25" customHeight="1" x14ac:dyDescent="0.2">
      <c r="A9" s="21" t="s">
        <v>63</v>
      </c>
      <c r="B9" s="134">
        <v>62.334489525981375</v>
      </c>
      <c r="C9" s="134">
        <v>9.7636932104389782</v>
      </c>
      <c r="D9" s="134">
        <v>3.3300593370606206</v>
      </c>
      <c r="E9" s="134">
        <v>16.641152412890609</v>
      </c>
      <c r="F9" s="134">
        <v>7.9306055136287164</v>
      </c>
      <c r="G9" s="134">
        <v>100</v>
      </c>
      <c r="H9" s="134">
        <v>24.571757926519286</v>
      </c>
      <c r="I9" s="141">
        <v>1332.8382844601811</v>
      </c>
      <c r="J9" s="134" t="s">
        <v>48</v>
      </c>
      <c r="K9" s="134">
        <v>56.569424995225269</v>
      </c>
      <c r="L9" s="134">
        <v>14.424976983595117</v>
      </c>
      <c r="M9" s="134">
        <v>6.2411160601992774</v>
      </c>
      <c r="N9" s="134">
        <v>1.0316576317275685</v>
      </c>
      <c r="O9" s="134">
        <v>0</v>
      </c>
      <c r="P9" s="134">
        <v>5.691870200875945</v>
      </c>
      <c r="Q9" s="134">
        <v>0.64566515823845039</v>
      </c>
      <c r="R9" s="134">
        <v>41.131493042275096</v>
      </c>
      <c r="S9" s="134">
        <v>0.84383963536289275</v>
      </c>
      <c r="T9" s="134">
        <v>0</v>
      </c>
      <c r="U9" s="137">
        <v>327.50179680952738</v>
      </c>
      <c r="V9" s="199"/>
      <c r="W9" s="199"/>
      <c r="X9" s="199"/>
    </row>
    <row r="10" spans="1:24" s="5" customFormat="1" ht="11.25" customHeight="1" x14ac:dyDescent="0.2">
      <c r="A10" s="21" t="s">
        <v>64</v>
      </c>
      <c r="B10" s="134">
        <v>72.411714805941671</v>
      </c>
      <c r="C10" s="134">
        <v>8.6240833249459001</v>
      </c>
      <c r="D10" s="134">
        <v>2.811153559833385</v>
      </c>
      <c r="E10" s="134">
        <v>8.4659738389702692</v>
      </c>
      <c r="F10" s="134">
        <v>7.6870744703078246</v>
      </c>
      <c r="G10" s="134">
        <v>100</v>
      </c>
      <c r="H10" s="134">
        <v>16.153048309278052</v>
      </c>
      <c r="I10" s="141">
        <v>627.16171553982883</v>
      </c>
      <c r="J10" s="134" t="s">
        <v>48</v>
      </c>
      <c r="K10" s="134">
        <v>68.341071596326955</v>
      </c>
      <c r="L10" s="134">
        <v>8.3516600165470933</v>
      </c>
      <c r="M10" s="134">
        <v>7.0935016818105803</v>
      </c>
      <c r="N10" s="134">
        <v>0.39955087045881221</v>
      </c>
      <c r="O10" s="134">
        <v>4.5340858663067989</v>
      </c>
      <c r="P10" s="134">
        <v>16.662399192650305</v>
      </c>
      <c r="Q10" s="134">
        <v>1.4016633334316251</v>
      </c>
      <c r="R10" s="134">
        <v>32.119753694347764</v>
      </c>
      <c r="S10" s="134">
        <v>1.3312083289847363</v>
      </c>
      <c r="T10" s="134">
        <v>0</v>
      </c>
      <c r="U10" s="137">
        <v>101.30573488844551</v>
      </c>
      <c r="V10" s="199"/>
      <c r="W10" s="199"/>
      <c r="X10" s="199"/>
    </row>
    <row r="11" spans="1:24" s="5" customFormat="1" ht="11.25" customHeight="1" x14ac:dyDescent="0.2">
      <c r="A11" s="4" t="s">
        <v>66</v>
      </c>
      <c r="B11" s="134" t="s">
        <v>48</v>
      </c>
      <c r="C11" s="134" t="s">
        <v>48</v>
      </c>
      <c r="D11" s="134" t="s">
        <v>48</v>
      </c>
      <c r="E11" s="134" t="s">
        <v>48</v>
      </c>
      <c r="F11" s="134" t="s">
        <v>48</v>
      </c>
      <c r="G11" s="134" t="s">
        <v>48</v>
      </c>
      <c r="H11" s="134" t="s">
        <v>48</v>
      </c>
      <c r="I11" s="141" t="s">
        <v>48</v>
      </c>
      <c r="J11" s="134" t="s">
        <v>48</v>
      </c>
      <c r="K11" s="134" t="s">
        <v>48</v>
      </c>
      <c r="L11" s="134" t="s">
        <v>48</v>
      </c>
      <c r="M11" s="134" t="s">
        <v>48</v>
      </c>
      <c r="N11" s="134" t="s">
        <v>48</v>
      </c>
      <c r="O11" s="134" t="s">
        <v>48</v>
      </c>
      <c r="P11" s="134" t="s">
        <v>48</v>
      </c>
      <c r="Q11" s="134" t="s">
        <v>48</v>
      </c>
      <c r="R11" s="134" t="s">
        <v>48</v>
      </c>
      <c r="S11" s="134" t="s">
        <v>48</v>
      </c>
      <c r="T11" s="134" t="s">
        <v>48</v>
      </c>
      <c r="U11" s="137" t="s">
        <v>48</v>
      </c>
      <c r="V11" s="199"/>
      <c r="W11" s="199"/>
      <c r="X11" s="199"/>
    </row>
    <row r="12" spans="1:24" s="5" customFormat="1" ht="11.25" customHeight="1" x14ac:dyDescent="0.2">
      <c r="A12" s="8" t="s">
        <v>67</v>
      </c>
      <c r="B12" s="134">
        <v>73.641573628983025</v>
      </c>
      <c r="C12" s="134">
        <v>3.591838914679895</v>
      </c>
      <c r="D12" s="134">
        <v>3.1100617760408777</v>
      </c>
      <c r="E12" s="134">
        <v>9.029443885808579</v>
      </c>
      <c r="F12" s="134">
        <v>10.627081794487403</v>
      </c>
      <c r="G12" s="134">
        <v>100</v>
      </c>
      <c r="H12" s="134">
        <v>19.656525680295964</v>
      </c>
      <c r="I12" s="141">
        <v>234.2468423485486</v>
      </c>
      <c r="J12" s="134" t="s">
        <v>48</v>
      </c>
      <c r="K12" s="134">
        <v>62.784936328585218</v>
      </c>
      <c r="L12" s="134">
        <v>11.33315479037069</v>
      </c>
      <c r="M12" s="134">
        <v>7.0354329186429174</v>
      </c>
      <c r="N12" s="134">
        <v>0</v>
      </c>
      <c r="O12" s="134">
        <v>2.9288663482702031</v>
      </c>
      <c r="P12" s="134">
        <v>18.750898311723731</v>
      </c>
      <c r="Q12" s="134">
        <v>0</v>
      </c>
      <c r="R12" s="134">
        <v>30.496391829696186</v>
      </c>
      <c r="S12" s="134">
        <v>2.9288663482702031</v>
      </c>
      <c r="T12" s="134">
        <v>0</v>
      </c>
      <c r="U12" s="137">
        <v>46.044790721524862</v>
      </c>
      <c r="V12" s="199"/>
      <c r="W12" s="199"/>
      <c r="X12" s="199"/>
    </row>
    <row r="13" spans="1:24" s="5" customFormat="1" ht="11.25" customHeight="1" x14ac:dyDescent="0.2">
      <c r="A13" s="8" t="s">
        <v>68</v>
      </c>
      <c r="B13" s="134">
        <v>66.073960369339247</v>
      </c>
      <c r="C13" s="134">
        <v>11.148445192328557</v>
      </c>
      <c r="D13" s="134">
        <v>3.434264981051089</v>
      </c>
      <c r="E13" s="134">
        <v>13.429506551175676</v>
      </c>
      <c r="F13" s="134">
        <v>5.9138229061045635</v>
      </c>
      <c r="G13" s="134">
        <v>100.00000000000001</v>
      </c>
      <c r="H13" s="134">
        <v>19.34332945728022</v>
      </c>
      <c r="I13" s="141">
        <v>368.48409399480948</v>
      </c>
      <c r="J13" s="134" t="s">
        <v>48</v>
      </c>
      <c r="K13" s="134">
        <v>67.422911162583972</v>
      </c>
      <c r="L13" s="134">
        <v>5.9456990192697763</v>
      </c>
      <c r="M13" s="134">
        <v>7.2871587107583249</v>
      </c>
      <c r="N13" s="134">
        <v>0</v>
      </c>
      <c r="O13" s="134">
        <v>2.8485937410672642</v>
      </c>
      <c r="P13" s="134">
        <v>14.491480242471567</v>
      </c>
      <c r="Q13" s="134">
        <v>1.4242968705336321</v>
      </c>
      <c r="R13" s="134">
        <v>32.494251658371077</v>
      </c>
      <c r="S13" s="134">
        <v>1.5071340495787149</v>
      </c>
      <c r="T13" s="134">
        <v>0</v>
      </c>
      <c r="U13" s="137">
        <v>71.277092299090157</v>
      </c>
      <c r="V13" s="199"/>
      <c r="W13" s="199"/>
      <c r="X13" s="199"/>
    </row>
    <row r="14" spans="1:24" s="5" customFormat="1" ht="11.25" customHeight="1" x14ac:dyDescent="0.2">
      <c r="A14" s="8" t="s">
        <v>69</v>
      </c>
      <c r="B14" s="134">
        <v>65.226200850954569</v>
      </c>
      <c r="C14" s="134">
        <v>7.4515283890811803</v>
      </c>
      <c r="D14" s="134">
        <v>3.0711312930472308</v>
      </c>
      <c r="E14" s="134">
        <v>20.00543118049621</v>
      </c>
      <c r="F14" s="134">
        <v>4.2457082864209061</v>
      </c>
      <c r="G14" s="134">
        <v>100</v>
      </c>
      <c r="H14" s="134">
        <v>24.251139466917127</v>
      </c>
      <c r="I14" s="141">
        <v>318.34339632895933</v>
      </c>
      <c r="J14" s="134" t="s">
        <v>48</v>
      </c>
      <c r="K14" s="134">
        <v>61.728997948180293</v>
      </c>
      <c r="L14" s="134">
        <v>12.456877924571012</v>
      </c>
      <c r="M14" s="134">
        <v>7.9584656432208201</v>
      </c>
      <c r="N14" s="134">
        <v>0</v>
      </c>
      <c r="O14" s="134">
        <v>0</v>
      </c>
      <c r="P14" s="134">
        <v>5.674761842202531</v>
      </c>
      <c r="Q14" s="134">
        <v>1.1073542401659513</v>
      </c>
      <c r="R14" s="134">
        <v>41.869046055063272</v>
      </c>
      <c r="S14" s="134">
        <v>0</v>
      </c>
      <c r="T14" s="134">
        <v>0</v>
      </c>
      <c r="U14" s="137">
        <v>77.201901027456543</v>
      </c>
      <c r="V14" s="199"/>
      <c r="W14" s="199"/>
      <c r="X14" s="199"/>
    </row>
    <row r="15" spans="1:24" s="5" customFormat="1" ht="11.25" customHeight="1" x14ac:dyDescent="0.2">
      <c r="A15" s="8" t="s">
        <v>70</v>
      </c>
      <c r="B15" s="134">
        <v>68.595382288547782</v>
      </c>
      <c r="C15" s="134">
        <v>11.53714442954678</v>
      </c>
      <c r="D15" s="134">
        <v>4.8986294370466092</v>
      </c>
      <c r="E15" s="134">
        <v>5.1775939327149967</v>
      </c>
      <c r="F15" s="134">
        <v>9.7912499121438294</v>
      </c>
      <c r="G15" s="134">
        <v>100</v>
      </c>
      <c r="H15" s="134">
        <v>14.968843844858815</v>
      </c>
      <c r="I15" s="141">
        <v>142.03706862917196</v>
      </c>
      <c r="J15" s="134" t="s">
        <v>48</v>
      </c>
      <c r="K15" s="134">
        <v>55.891976098932069</v>
      </c>
      <c r="L15" s="134">
        <v>17.294568593195933</v>
      </c>
      <c r="M15" s="134">
        <v>5.7514751555003842</v>
      </c>
      <c r="N15" s="134">
        <v>1.9037773429352018</v>
      </c>
      <c r="O15" s="134">
        <v>5.7113320288056055</v>
      </c>
      <c r="P15" s="134">
        <v>9.5991729680655684</v>
      </c>
      <c r="Q15" s="134">
        <v>1.9037773429352018</v>
      </c>
      <c r="R15" s="134">
        <v>34.468707806307535</v>
      </c>
      <c r="S15" s="134">
        <v>0</v>
      </c>
      <c r="T15" s="134">
        <v>0</v>
      </c>
      <c r="U15" s="137">
        <v>21.261307004915732</v>
      </c>
      <c r="V15" s="199"/>
      <c r="W15" s="199"/>
      <c r="X15" s="199"/>
    </row>
    <row r="16" spans="1:24" s="5" customFormat="1" ht="11.25" customHeight="1" x14ac:dyDescent="0.2">
      <c r="A16" s="8" t="s">
        <v>71</v>
      </c>
      <c r="B16" s="134">
        <v>62.873719886071164</v>
      </c>
      <c r="C16" s="134">
        <v>10.549660609888845</v>
      </c>
      <c r="D16" s="134">
        <v>2.825348615535916</v>
      </c>
      <c r="E16" s="134">
        <v>14.853365607313991</v>
      </c>
      <c r="F16" s="134">
        <v>8.8979052811894306</v>
      </c>
      <c r="G16" s="134">
        <v>100.00000000000001</v>
      </c>
      <c r="H16" s="134">
        <v>23.751270888503409</v>
      </c>
      <c r="I16" s="141">
        <v>896.88859869851694</v>
      </c>
      <c r="J16" s="134" t="s">
        <v>48</v>
      </c>
      <c r="K16" s="134">
        <v>55.390267837645112</v>
      </c>
      <c r="L16" s="134">
        <v>15.469038188010506</v>
      </c>
      <c r="M16" s="134">
        <v>5.5512651376547293</v>
      </c>
      <c r="N16" s="134">
        <v>1.5860757536156369</v>
      </c>
      <c r="O16" s="134">
        <v>0</v>
      </c>
      <c r="P16" s="134">
        <v>4.7582272608469109</v>
      </c>
      <c r="Q16" s="134">
        <v>0.59133040926286273</v>
      </c>
      <c r="R16" s="134">
        <v>42.43232599947634</v>
      </c>
      <c r="S16" s="134">
        <v>0.79303787680781845</v>
      </c>
      <c r="T16" s="134">
        <v>0</v>
      </c>
      <c r="U16" s="137">
        <v>213.02244064498723</v>
      </c>
      <c r="V16" s="199"/>
      <c r="W16" s="199"/>
      <c r="X16" s="199"/>
    </row>
    <row r="17" spans="1:32" s="5" customFormat="1" ht="11.25" customHeight="1" x14ac:dyDescent="0.2">
      <c r="A17" s="19" t="s">
        <v>223</v>
      </c>
      <c r="B17" s="134" t="s">
        <v>48</v>
      </c>
      <c r="C17" s="134" t="s">
        <v>48</v>
      </c>
      <c r="D17" s="134" t="s">
        <v>48</v>
      </c>
      <c r="E17" s="134" t="s">
        <v>48</v>
      </c>
      <c r="F17" s="134" t="s">
        <v>48</v>
      </c>
      <c r="G17" s="134" t="s">
        <v>48</v>
      </c>
      <c r="H17" s="134" t="s">
        <v>48</v>
      </c>
      <c r="I17" s="141" t="s">
        <v>48</v>
      </c>
      <c r="J17" s="134" t="s">
        <v>48</v>
      </c>
      <c r="K17" s="134" t="s">
        <v>48</v>
      </c>
      <c r="L17" s="134" t="s">
        <v>48</v>
      </c>
      <c r="M17" s="134" t="s">
        <v>48</v>
      </c>
      <c r="N17" s="134" t="s">
        <v>48</v>
      </c>
      <c r="O17" s="134" t="s">
        <v>48</v>
      </c>
      <c r="P17" s="134" t="s">
        <v>48</v>
      </c>
      <c r="Q17" s="134" t="s">
        <v>48</v>
      </c>
      <c r="R17" s="134" t="s">
        <v>48</v>
      </c>
      <c r="S17" s="134" t="s">
        <v>48</v>
      </c>
      <c r="T17" s="134" t="s">
        <v>48</v>
      </c>
      <c r="U17" s="137" t="s">
        <v>48</v>
      </c>
      <c r="V17" s="199"/>
      <c r="W17" s="199"/>
      <c r="X17" s="199"/>
      <c r="AC17" s="155"/>
    </row>
    <row r="18" spans="1:32" s="5" customFormat="1" ht="11.25" customHeight="1" x14ac:dyDescent="0.2">
      <c r="A18" s="21" t="s">
        <v>84</v>
      </c>
      <c r="B18" s="134">
        <v>66.442809944855298</v>
      </c>
      <c r="C18" s="134">
        <v>7.1759687915807318</v>
      </c>
      <c r="D18" s="134">
        <v>4.1227557868858442</v>
      </c>
      <c r="E18" s="134">
        <v>14.072667437414358</v>
      </c>
      <c r="F18" s="134">
        <v>8.1857980392628775</v>
      </c>
      <c r="G18" s="134">
        <v>100</v>
      </c>
      <c r="H18" s="134">
        <v>22.258465476677284</v>
      </c>
      <c r="I18" s="141">
        <v>663.8589578210283</v>
      </c>
      <c r="J18" s="134" t="s">
        <v>48</v>
      </c>
      <c r="K18" s="134">
        <v>68.511112710283641</v>
      </c>
      <c r="L18" s="134">
        <v>5.337273004501931</v>
      </c>
      <c r="M18" s="134">
        <v>5.2415691582172599</v>
      </c>
      <c r="N18" s="134">
        <v>1.417195669000834</v>
      </c>
      <c r="O18" s="134">
        <v>0.73025714659372443</v>
      </c>
      <c r="P18" s="134">
        <v>4.9887314137379493</v>
      </c>
      <c r="Q18" s="134">
        <v>0.96096308309122391</v>
      </c>
      <c r="R18" s="134">
        <v>33.255573771304583</v>
      </c>
      <c r="S18" s="134">
        <v>1.1833239833953968</v>
      </c>
      <c r="T18" s="134">
        <v>0</v>
      </c>
      <c r="U18" s="137">
        <v>147.7648169404228</v>
      </c>
      <c r="V18" s="199"/>
      <c r="W18" s="199"/>
      <c r="X18" s="199"/>
    </row>
    <row r="19" spans="1:32" s="5" customFormat="1" ht="11.25" customHeight="1" x14ac:dyDescent="0.2">
      <c r="A19" s="21" t="s">
        <v>85</v>
      </c>
      <c r="B19" s="134">
        <v>65.106336466923125</v>
      </c>
      <c r="C19" s="134">
        <v>10.537655543514116</v>
      </c>
      <c r="D19" s="134">
        <v>2.6729730719216174</v>
      </c>
      <c r="E19" s="134">
        <v>14.000971175736995</v>
      </c>
      <c r="F19" s="134">
        <v>7.6820637419045728</v>
      </c>
      <c r="G19" s="134">
        <v>100</v>
      </c>
      <c r="H19" s="134">
        <v>21.683034917641514</v>
      </c>
      <c r="I19" s="141">
        <v>1296.1410421789801</v>
      </c>
      <c r="J19" s="134" t="s">
        <v>48</v>
      </c>
      <c r="K19" s="134">
        <v>54.534054713888679</v>
      </c>
      <c r="L19" s="134">
        <v>17.013839950385922</v>
      </c>
      <c r="M19" s="134">
        <v>7.0739055420483945</v>
      </c>
      <c r="N19" s="134">
        <v>0.60110031383398888</v>
      </c>
      <c r="O19" s="134">
        <v>1.2504241124016719</v>
      </c>
      <c r="P19" s="134">
        <v>10.016040912222227</v>
      </c>
      <c r="Q19" s="134">
        <v>0.75239986079275811</v>
      </c>
      <c r="R19" s="134">
        <v>42.024036698010676</v>
      </c>
      <c r="S19" s="134">
        <v>0.841026543862328</v>
      </c>
      <c r="T19" s="134">
        <v>0</v>
      </c>
      <c r="U19" s="137">
        <v>281.04271475755115</v>
      </c>
      <c r="V19" s="199"/>
      <c r="W19" s="199"/>
      <c r="X19" s="199"/>
    </row>
    <row r="20" spans="1:32" s="5" customFormat="1" ht="11.25" customHeight="1" x14ac:dyDescent="0.2">
      <c r="A20" s="19" t="s">
        <v>86</v>
      </c>
      <c r="B20" s="134" t="s">
        <v>48</v>
      </c>
      <c r="C20" s="134" t="s">
        <v>48</v>
      </c>
      <c r="D20" s="134" t="s">
        <v>48</v>
      </c>
      <c r="E20" s="134" t="s">
        <v>48</v>
      </c>
      <c r="F20" s="134" t="s">
        <v>48</v>
      </c>
      <c r="G20" s="134" t="s">
        <v>48</v>
      </c>
      <c r="H20" s="134" t="s">
        <v>48</v>
      </c>
      <c r="I20" s="141" t="s">
        <v>48</v>
      </c>
      <c r="J20" s="134" t="s">
        <v>48</v>
      </c>
      <c r="K20" s="134" t="s">
        <v>48</v>
      </c>
      <c r="L20" s="134" t="s">
        <v>48</v>
      </c>
      <c r="M20" s="134" t="s">
        <v>48</v>
      </c>
      <c r="N20" s="134" t="s">
        <v>48</v>
      </c>
      <c r="O20" s="134" t="s">
        <v>48</v>
      </c>
      <c r="P20" s="134" t="s">
        <v>48</v>
      </c>
      <c r="Q20" s="134" t="s">
        <v>48</v>
      </c>
      <c r="R20" s="134" t="s">
        <v>48</v>
      </c>
      <c r="S20" s="134" t="s">
        <v>48</v>
      </c>
      <c r="T20" s="134" t="s">
        <v>48</v>
      </c>
      <c r="U20" s="137" t="s">
        <v>48</v>
      </c>
      <c r="V20" s="199"/>
      <c r="W20" s="199"/>
      <c r="X20" s="199"/>
    </row>
    <row r="21" spans="1:32" s="5" customFormat="1" ht="11.25" customHeight="1" x14ac:dyDescent="0.2">
      <c r="A21" s="21" t="s">
        <v>1</v>
      </c>
      <c r="B21" s="134" t="s">
        <v>49</v>
      </c>
      <c r="C21" s="134" t="s">
        <v>49</v>
      </c>
      <c r="D21" s="134" t="s">
        <v>49</v>
      </c>
      <c r="E21" s="134" t="s">
        <v>49</v>
      </c>
      <c r="F21" s="134" t="s">
        <v>49</v>
      </c>
      <c r="G21" s="134">
        <v>100</v>
      </c>
      <c r="H21" s="134" t="s">
        <v>49</v>
      </c>
      <c r="I21" s="141">
        <v>18.887205859346114</v>
      </c>
      <c r="J21" s="134" t="s">
        <v>48</v>
      </c>
      <c r="K21" s="134" t="s">
        <v>50</v>
      </c>
      <c r="L21" s="134" t="s">
        <v>50</v>
      </c>
      <c r="M21" s="134" t="s">
        <v>50</v>
      </c>
      <c r="N21" s="134" t="s">
        <v>50</v>
      </c>
      <c r="O21" s="134" t="s">
        <v>50</v>
      </c>
      <c r="P21" s="134" t="s">
        <v>50</v>
      </c>
      <c r="Q21" s="134" t="s">
        <v>50</v>
      </c>
      <c r="R21" s="134" t="s">
        <v>50</v>
      </c>
      <c r="S21" s="134" t="s">
        <v>50</v>
      </c>
      <c r="T21" s="134" t="s">
        <v>50</v>
      </c>
      <c r="U21" s="137">
        <v>0</v>
      </c>
      <c r="V21" s="199"/>
      <c r="W21" s="199"/>
      <c r="X21" s="199"/>
      <c r="AF21" s="139"/>
    </row>
    <row r="22" spans="1:32" s="5" customFormat="1" ht="11.25" customHeight="1" x14ac:dyDescent="0.2">
      <c r="A22" s="21" t="s">
        <v>2</v>
      </c>
      <c r="B22" s="134">
        <v>61.907591073420278</v>
      </c>
      <c r="C22" s="134">
        <v>10.807362686887091</v>
      </c>
      <c r="D22" s="134">
        <v>3.7994570921369211</v>
      </c>
      <c r="E22" s="134">
        <v>14.360726062468554</v>
      </c>
      <c r="F22" s="134">
        <v>9.1248630850872328</v>
      </c>
      <c r="G22" s="134">
        <v>100</v>
      </c>
      <c r="H22" s="134">
        <v>23.485589147555814</v>
      </c>
      <c r="I22" s="141">
        <v>524.37036390256014</v>
      </c>
      <c r="J22" s="134" t="s">
        <v>48</v>
      </c>
      <c r="K22" s="134">
        <v>61.503224221399357</v>
      </c>
      <c r="L22" s="134">
        <v>10.129657016358957</v>
      </c>
      <c r="M22" s="134">
        <v>4.9288290629899922</v>
      </c>
      <c r="N22" s="134">
        <v>1.3717649089560047</v>
      </c>
      <c r="O22" s="134">
        <v>0.87620808926392568</v>
      </c>
      <c r="P22" s="134">
        <v>4.7921344653301192</v>
      </c>
      <c r="Q22" s="134">
        <v>0</v>
      </c>
      <c r="R22" s="134">
        <v>37.610936826935344</v>
      </c>
      <c r="S22" s="134">
        <v>1.9192981168356444</v>
      </c>
      <c r="T22" s="134">
        <v>0</v>
      </c>
      <c r="U22" s="137">
        <v>123.15146927769844</v>
      </c>
      <c r="V22" s="199"/>
      <c r="W22" s="199"/>
      <c r="X22" s="199"/>
    </row>
    <row r="23" spans="1:32" s="5" customFormat="1" ht="11.25" customHeight="1" x14ac:dyDescent="0.2">
      <c r="A23" s="21" t="s">
        <v>3</v>
      </c>
      <c r="B23" s="134">
        <v>64.724026025324662</v>
      </c>
      <c r="C23" s="134">
        <v>9.4173668723266477</v>
      </c>
      <c r="D23" s="134">
        <v>3.1074975560179983</v>
      </c>
      <c r="E23" s="134">
        <v>14.651740772305979</v>
      </c>
      <c r="F23" s="134">
        <v>8.0993687740249225</v>
      </c>
      <c r="G23" s="134">
        <v>100</v>
      </c>
      <c r="H23" s="134">
        <v>22.751109546330827</v>
      </c>
      <c r="I23" s="141">
        <v>1265.1533979718254</v>
      </c>
      <c r="J23" s="134" t="s">
        <v>48</v>
      </c>
      <c r="K23" s="134">
        <v>60.622169869939292</v>
      </c>
      <c r="L23" s="134">
        <v>12.966177363154168</v>
      </c>
      <c r="M23" s="134">
        <v>6.4788379682638411</v>
      </c>
      <c r="N23" s="134">
        <v>0.72753700633370122</v>
      </c>
      <c r="O23" s="134">
        <v>1.2209107110958335</v>
      </c>
      <c r="P23" s="134">
        <v>10.14675441571292</v>
      </c>
      <c r="Q23" s="134">
        <v>1.2279648783998203</v>
      </c>
      <c r="R23" s="134">
        <v>39.358142393964663</v>
      </c>
      <c r="S23" s="134">
        <v>0.60747574045955588</v>
      </c>
      <c r="T23" s="134">
        <v>0</v>
      </c>
      <c r="U23" s="137">
        <v>287.83643550169722</v>
      </c>
      <c r="V23" s="199"/>
      <c r="W23" s="199"/>
      <c r="X23" s="199"/>
    </row>
    <row r="24" spans="1:32" s="5" customFormat="1" ht="11.25" customHeight="1" x14ac:dyDescent="0.2">
      <c r="A24" s="21" t="s">
        <v>4</v>
      </c>
      <c r="B24" s="134">
        <v>80.512055477580603</v>
      </c>
      <c r="C24" s="134">
        <v>5.6485274642921954</v>
      </c>
      <c r="D24" s="134">
        <v>1.8659086019151829</v>
      </c>
      <c r="E24" s="134">
        <v>9.5579150477761328</v>
      </c>
      <c r="F24" s="134">
        <v>2.4155934084359454</v>
      </c>
      <c r="G24" s="134">
        <v>100</v>
      </c>
      <c r="H24" s="134">
        <v>11.973508456212075</v>
      </c>
      <c r="I24" s="141">
        <v>148.82544229826925</v>
      </c>
      <c r="J24" s="134" t="s">
        <v>48</v>
      </c>
      <c r="K24" s="134" t="s">
        <v>49</v>
      </c>
      <c r="L24" s="134" t="s">
        <v>49</v>
      </c>
      <c r="M24" s="134" t="s">
        <v>49</v>
      </c>
      <c r="N24" s="134" t="s">
        <v>49</v>
      </c>
      <c r="O24" s="134" t="s">
        <v>49</v>
      </c>
      <c r="P24" s="134" t="s">
        <v>49</v>
      </c>
      <c r="Q24" s="134" t="s">
        <v>49</v>
      </c>
      <c r="R24" s="134" t="s">
        <v>49</v>
      </c>
      <c r="S24" s="134" t="s">
        <v>49</v>
      </c>
      <c r="T24" s="134" t="s">
        <v>49</v>
      </c>
      <c r="U24" s="137">
        <v>17.819626918578294</v>
      </c>
      <c r="V24" s="199"/>
      <c r="W24" s="199"/>
      <c r="X24" s="199"/>
    </row>
    <row r="25" spans="1:32" s="5" customFormat="1" ht="11.25" customHeight="1" x14ac:dyDescent="0.2">
      <c r="A25" s="21" t="s">
        <v>5</v>
      </c>
      <c r="B25" s="134" t="s">
        <v>49</v>
      </c>
      <c r="C25" s="134" t="s">
        <v>49</v>
      </c>
      <c r="D25" s="134" t="s">
        <v>49</v>
      </c>
      <c r="E25" s="134" t="s">
        <v>49</v>
      </c>
      <c r="F25" s="134" t="s">
        <v>49</v>
      </c>
      <c r="G25" s="134">
        <v>99.999999999999986</v>
      </c>
      <c r="H25" s="134" t="s">
        <v>49</v>
      </c>
      <c r="I25" s="141">
        <v>2.763589968004438</v>
      </c>
      <c r="J25" s="134" t="s">
        <v>48</v>
      </c>
      <c r="K25" s="134" t="s">
        <v>50</v>
      </c>
      <c r="L25" s="134" t="s">
        <v>50</v>
      </c>
      <c r="M25" s="134" t="s">
        <v>50</v>
      </c>
      <c r="N25" s="134" t="s">
        <v>50</v>
      </c>
      <c r="O25" s="134" t="s">
        <v>50</v>
      </c>
      <c r="P25" s="134" t="s">
        <v>50</v>
      </c>
      <c r="Q25" s="134" t="s">
        <v>50</v>
      </c>
      <c r="R25" s="134" t="s">
        <v>50</v>
      </c>
      <c r="S25" s="134" t="s">
        <v>50</v>
      </c>
      <c r="T25" s="134" t="s">
        <v>50</v>
      </c>
      <c r="U25" s="137">
        <v>0</v>
      </c>
      <c r="V25" s="199"/>
      <c r="W25" s="199"/>
      <c r="X25" s="199"/>
    </row>
    <row r="26" spans="1:32" s="5" customFormat="1" ht="11.25" customHeight="1" x14ac:dyDescent="0.2">
      <c r="A26" s="19" t="s">
        <v>156</v>
      </c>
      <c r="B26" s="134" t="s">
        <v>48</v>
      </c>
      <c r="C26" s="134" t="s">
        <v>48</v>
      </c>
      <c r="D26" s="134" t="s">
        <v>48</v>
      </c>
      <c r="E26" s="134" t="s">
        <v>48</v>
      </c>
      <c r="F26" s="134" t="s">
        <v>48</v>
      </c>
      <c r="G26" s="134" t="s">
        <v>48</v>
      </c>
      <c r="H26" s="134" t="s">
        <v>48</v>
      </c>
      <c r="I26" s="141" t="s">
        <v>48</v>
      </c>
      <c r="J26" s="134" t="s">
        <v>48</v>
      </c>
      <c r="K26" s="134" t="s">
        <v>48</v>
      </c>
      <c r="L26" s="134" t="s">
        <v>48</v>
      </c>
      <c r="M26" s="134" t="s">
        <v>48</v>
      </c>
      <c r="N26" s="134" t="s">
        <v>48</v>
      </c>
      <c r="O26" s="134" t="s">
        <v>48</v>
      </c>
      <c r="P26" s="134" t="s">
        <v>48</v>
      </c>
      <c r="Q26" s="134" t="s">
        <v>48</v>
      </c>
      <c r="R26" s="134" t="s">
        <v>48</v>
      </c>
      <c r="S26" s="134" t="s">
        <v>48</v>
      </c>
      <c r="T26" s="134" t="s">
        <v>48</v>
      </c>
      <c r="U26" s="137" t="s">
        <v>48</v>
      </c>
      <c r="V26" s="199"/>
      <c r="W26" s="199"/>
      <c r="X26" s="199"/>
    </row>
    <row r="27" spans="1:32" s="5" customFormat="1" ht="11.25" customHeight="1" x14ac:dyDescent="0.2">
      <c r="A27" s="21" t="s">
        <v>158</v>
      </c>
      <c r="B27" s="134">
        <v>83.914084737297259</v>
      </c>
      <c r="C27" s="134">
        <v>7.3796111356483465</v>
      </c>
      <c r="D27" s="134">
        <v>1.4837230989976649</v>
      </c>
      <c r="E27" s="134">
        <v>4.0270127364810353</v>
      </c>
      <c r="F27" s="134">
        <v>3.1955682915756172</v>
      </c>
      <c r="G27" s="134">
        <v>99.999999999999986</v>
      </c>
      <c r="H27" s="134">
        <v>7.2225810280566511</v>
      </c>
      <c r="I27" s="141">
        <v>377.82385411184015</v>
      </c>
      <c r="J27" s="134" t="s">
        <v>48</v>
      </c>
      <c r="K27" s="212">
        <v>39.542372700000001</v>
      </c>
      <c r="L27" s="212">
        <v>14.041809000000001</v>
      </c>
      <c r="M27" s="212">
        <v>10.014783100000001</v>
      </c>
      <c r="N27" s="212">
        <v>0</v>
      </c>
      <c r="O27" s="212">
        <v>6.4252330000000004</v>
      </c>
      <c r="P27" s="212">
        <v>19.664643300000002</v>
      </c>
      <c r="Q27" s="212">
        <v>0</v>
      </c>
      <c r="R27" s="212">
        <v>46.285147700000003</v>
      </c>
      <c r="S27" s="212">
        <v>2.4709745000000001</v>
      </c>
      <c r="T27" s="212">
        <v>0</v>
      </c>
      <c r="U27" s="137">
        <v>27.288634006554204</v>
      </c>
      <c r="V27" s="199"/>
      <c r="W27" s="199"/>
      <c r="X27" s="199"/>
    </row>
    <row r="28" spans="1:32" s="5" customFormat="1" ht="11.25" customHeight="1" x14ac:dyDescent="0.2">
      <c r="A28" s="21" t="s">
        <v>159</v>
      </c>
      <c r="B28" s="134">
        <v>65.492427471050036</v>
      </c>
      <c r="C28" s="134">
        <v>10.364064559458619</v>
      </c>
      <c r="D28" s="134">
        <v>2.8353018022701608</v>
      </c>
      <c r="E28" s="134">
        <v>14.192716625791972</v>
      </c>
      <c r="F28" s="134">
        <v>7.1154895414298309</v>
      </c>
      <c r="G28" s="134">
        <v>99.999999999999986</v>
      </c>
      <c r="H28" s="134">
        <v>21.308206167221794</v>
      </c>
      <c r="I28" s="141">
        <v>377.67685968429464</v>
      </c>
      <c r="J28" s="134" t="s">
        <v>48</v>
      </c>
      <c r="K28" s="134">
        <v>57.379233351440057</v>
      </c>
      <c r="L28" s="134">
        <v>11.965228532424423</v>
      </c>
      <c r="M28" s="134">
        <v>8.216618018580176</v>
      </c>
      <c r="N28" s="134">
        <v>0.50296625226462632</v>
      </c>
      <c r="O28" s="134">
        <v>0.50296625226462632</v>
      </c>
      <c r="P28" s="134">
        <v>10.905988484372532</v>
      </c>
      <c r="Q28" s="134">
        <v>1.5652665446838261</v>
      </c>
      <c r="R28" s="134">
        <v>36.215313398427377</v>
      </c>
      <c r="S28" s="134">
        <v>2.0991913113038847</v>
      </c>
      <c r="T28" s="134">
        <v>0</v>
      </c>
      <c r="U28" s="137">
        <v>80.476163907418496</v>
      </c>
      <c r="V28" s="199"/>
      <c r="W28" s="199"/>
      <c r="X28" s="199"/>
    </row>
    <row r="29" spans="1:32" s="5" customFormat="1" ht="11.25" customHeight="1" x14ac:dyDescent="0.2">
      <c r="A29" s="21" t="s">
        <v>82</v>
      </c>
      <c r="B29" s="134">
        <v>63.730586821376129</v>
      </c>
      <c r="C29" s="134">
        <v>8.4833049885743783</v>
      </c>
      <c r="D29" s="134">
        <v>4.1265618709698968</v>
      </c>
      <c r="E29" s="134">
        <v>13.533597304578429</v>
      </c>
      <c r="F29" s="134">
        <v>10.125949014501755</v>
      </c>
      <c r="G29" s="134">
        <v>100</v>
      </c>
      <c r="H29" s="134">
        <v>23.659546319080189</v>
      </c>
      <c r="I29" s="141">
        <v>378.33721477089216</v>
      </c>
      <c r="J29" s="134" t="s">
        <v>48</v>
      </c>
      <c r="K29" s="134">
        <v>53.452524666688447</v>
      </c>
      <c r="L29" s="134">
        <v>9.9615564553646596</v>
      </c>
      <c r="M29" s="134">
        <v>12.032007324684953</v>
      </c>
      <c r="N29" s="134">
        <v>1.8872690233075708</v>
      </c>
      <c r="O29" s="134">
        <v>1.5863253666906119</v>
      </c>
      <c r="P29" s="134">
        <v>9.0227661429379378</v>
      </c>
      <c r="Q29" s="134">
        <v>0</v>
      </c>
      <c r="R29" s="134">
        <v>48.258138895846251</v>
      </c>
      <c r="S29" s="134">
        <v>1.9533912227253605</v>
      </c>
      <c r="T29" s="134">
        <v>0</v>
      </c>
      <c r="U29" s="137">
        <v>89.512868571037131</v>
      </c>
      <c r="V29" s="199"/>
      <c r="W29" s="199"/>
      <c r="X29" s="199"/>
    </row>
    <row r="30" spans="1:32" s="5" customFormat="1" ht="11.25" customHeight="1" x14ac:dyDescent="0.2">
      <c r="A30" s="21" t="s">
        <v>160</v>
      </c>
      <c r="B30" s="134">
        <v>60.999986702728698</v>
      </c>
      <c r="C30" s="134">
        <v>8.6710062504020957</v>
      </c>
      <c r="D30" s="134">
        <v>3.6905132900660997</v>
      </c>
      <c r="E30" s="134">
        <v>17.959701580683642</v>
      </c>
      <c r="F30" s="134">
        <v>8.6787921761201581</v>
      </c>
      <c r="G30" s="134">
        <v>100</v>
      </c>
      <c r="H30" s="134">
        <v>26.638493756803829</v>
      </c>
      <c r="I30" s="141">
        <v>408.99020160099252</v>
      </c>
      <c r="J30" s="134" t="s">
        <v>48</v>
      </c>
      <c r="K30" s="134">
        <v>67.026961216802945</v>
      </c>
      <c r="L30" s="134">
        <v>13.065417291975715</v>
      </c>
      <c r="M30" s="134">
        <v>5.3241350423416982</v>
      </c>
      <c r="N30" s="134">
        <v>1.5505890710053571</v>
      </c>
      <c r="O30" s="134">
        <v>0.93181120106111548</v>
      </c>
      <c r="P30" s="134">
        <v>7.7423788578511639</v>
      </c>
      <c r="Q30" s="134">
        <v>1.3033323528715393</v>
      </c>
      <c r="R30" s="134">
        <v>32.513896792692314</v>
      </c>
      <c r="S30" s="134">
        <v>0</v>
      </c>
      <c r="T30" s="134">
        <v>0</v>
      </c>
      <c r="U30" s="137">
        <v>108.9488293194197</v>
      </c>
      <c r="V30" s="199"/>
      <c r="W30" s="199"/>
      <c r="X30" s="199"/>
    </row>
    <row r="31" spans="1:32" s="5" customFormat="1" ht="11.25" customHeight="1" x14ac:dyDescent="0.2">
      <c r="A31" s="22" t="s">
        <v>161</v>
      </c>
      <c r="B31" s="134">
        <v>55.123281806238239</v>
      </c>
      <c r="C31" s="134">
        <v>11.898577797837065</v>
      </c>
      <c r="D31" s="134">
        <v>3.594319300097971</v>
      </c>
      <c r="E31" s="134">
        <v>19.517452398661135</v>
      </c>
      <c r="F31" s="134">
        <v>9.8663686971662905</v>
      </c>
      <c r="G31" s="136">
        <v>100</v>
      </c>
      <c r="H31" s="134">
        <v>29.383821095827457</v>
      </c>
      <c r="I31" s="146">
        <v>417.17186983197337</v>
      </c>
      <c r="J31" s="136" t="s">
        <v>48</v>
      </c>
      <c r="K31" s="134">
        <v>62.538345002303103</v>
      </c>
      <c r="L31" s="134">
        <v>15.573616522991395</v>
      </c>
      <c r="M31" s="134">
        <v>1.3948299886430933</v>
      </c>
      <c r="N31" s="134">
        <v>0</v>
      </c>
      <c r="O31" s="134">
        <v>0</v>
      </c>
      <c r="P31" s="134">
        <v>3.96981594414419</v>
      </c>
      <c r="Q31" s="134">
        <v>0.69741499432154663</v>
      </c>
      <c r="R31" s="134">
        <v>38.219204993545951</v>
      </c>
      <c r="S31" s="134">
        <v>0</v>
      </c>
      <c r="T31" s="134">
        <v>0</v>
      </c>
      <c r="U31" s="137">
        <v>122.58103589354519</v>
      </c>
      <c r="V31" s="199"/>
      <c r="W31" s="199"/>
      <c r="X31" s="199"/>
    </row>
    <row r="32" spans="1:32" ht="25.5" customHeight="1" x14ac:dyDescent="0.25">
      <c r="A32" s="415" t="s">
        <v>224</v>
      </c>
      <c r="B32" s="416"/>
      <c r="C32" s="416"/>
      <c r="D32" s="416"/>
      <c r="E32" s="416"/>
      <c r="F32" s="416"/>
      <c r="G32" s="416"/>
      <c r="H32" s="416"/>
      <c r="I32" s="416"/>
      <c r="J32" s="416"/>
      <c r="K32" s="416"/>
      <c r="L32" s="416"/>
      <c r="M32" s="416"/>
      <c r="N32" s="416"/>
      <c r="O32" s="416"/>
      <c r="P32" s="416"/>
      <c r="Q32" s="416"/>
      <c r="R32" s="416"/>
      <c r="S32" s="416"/>
      <c r="T32" s="416"/>
      <c r="U32" s="417"/>
      <c r="V32" s="5"/>
    </row>
    <row r="33" spans="1:23" ht="11.25" customHeight="1" x14ac:dyDescent="0.25">
      <c r="A33" s="406" t="s">
        <v>225</v>
      </c>
      <c r="B33" s="407"/>
      <c r="C33" s="407"/>
      <c r="D33" s="407"/>
      <c r="E33" s="407"/>
      <c r="F33" s="407"/>
      <c r="G33" s="407"/>
      <c r="H33" s="407"/>
      <c r="I33" s="407"/>
      <c r="J33" s="407"/>
      <c r="K33" s="407"/>
      <c r="L33" s="407"/>
      <c r="M33" s="407"/>
      <c r="N33" s="407"/>
      <c r="O33" s="407"/>
      <c r="P33" s="407"/>
      <c r="Q33" s="407"/>
      <c r="R33" s="407"/>
      <c r="S33" s="407"/>
      <c r="T33" s="407"/>
      <c r="U33" s="408"/>
      <c r="V33" s="5"/>
    </row>
    <row r="34" spans="1:23" ht="11.25" customHeight="1" x14ac:dyDescent="0.25">
      <c r="A34" s="409" t="s">
        <v>226</v>
      </c>
      <c r="B34" s="410"/>
      <c r="C34" s="410"/>
      <c r="D34" s="410"/>
      <c r="E34" s="410"/>
      <c r="F34" s="410"/>
      <c r="G34" s="410"/>
      <c r="H34" s="410"/>
      <c r="I34" s="410"/>
      <c r="J34" s="410"/>
      <c r="K34" s="410"/>
      <c r="L34" s="410"/>
      <c r="M34" s="410"/>
      <c r="N34" s="410"/>
      <c r="O34" s="410"/>
      <c r="P34" s="410"/>
      <c r="Q34" s="410"/>
      <c r="R34" s="410"/>
      <c r="S34" s="410"/>
      <c r="T34" s="410"/>
      <c r="U34" s="411"/>
      <c r="V34" s="5"/>
    </row>
    <row r="35" spans="1:23" ht="11.25" customHeight="1" x14ac:dyDescent="0.25">
      <c r="A35" s="412" t="s">
        <v>227</v>
      </c>
      <c r="B35" s="413"/>
      <c r="C35" s="413"/>
      <c r="D35" s="413"/>
      <c r="E35" s="413"/>
      <c r="F35" s="413"/>
      <c r="G35" s="413"/>
      <c r="H35" s="413"/>
      <c r="I35" s="413"/>
      <c r="J35" s="413"/>
      <c r="K35" s="413"/>
      <c r="L35" s="413"/>
      <c r="M35" s="413"/>
      <c r="N35" s="413"/>
      <c r="O35" s="413"/>
      <c r="P35" s="413"/>
      <c r="Q35" s="413"/>
      <c r="R35" s="413"/>
      <c r="S35" s="413"/>
      <c r="T35" s="413"/>
      <c r="U35" s="414"/>
      <c r="V35" s="5"/>
    </row>
    <row r="36" spans="1:23" ht="11.25" customHeight="1" x14ac:dyDescent="0.25">
      <c r="A36" s="153"/>
      <c r="B36" s="154"/>
      <c r="C36" s="154"/>
      <c r="D36" s="154"/>
      <c r="E36" s="154"/>
      <c r="F36" s="154"/>
      <c r="G36" s="154"/>
      <c r="H36" s="154"/>
      <c r="I36" s="154"/>
      <c r="J36" s="154"/>
      <c r="K36" s="154"/>
      <c r="L36" s="154"/>
      <c r="M36" s="154"/>
      <c r="N36" s="154"/>
      <c r="O36" s="154"/>
      <c r="P36" s="154"/>
      <c r="Q36" s="154"/>
      <c r="R36" s="154"/>
      <c r="S36" s="154"/>
      <c r="T36" s="154"/>
      <c r="U36" s="154"/>
      <c r="V36" s="5"/>
    </row>
    <row r="37" spans="1:23" x14ac:dyDescent="0.25">
      <c r="B37" s="133"/>
    </row>
    <row r="38" spans="1:23" x14ac:dyDescent="0.25">
      <c r="B38" s="48"/>
      <c r="C38" s="48"/>
      <c r="D38" s="48"/>
      <c r="E38" s="48"/>
      <c r="F38" s="48"/>
      <c r="G38" s="48"/>
      <c r="H38" s="48"/>
      <c r="I38" s="48"/>
      <c r="J38" s="48"/>
      <c r="K38" s="48"/>
      <c r="L38" s="48"/>
      <c r="M38" s="48"/>
      <c r="N38" s="48"/>
      <c r="O38" s="48"/>
      <c r="P38" s="48"/>
      <c r="Q38" s="48"/>
      <c r="R38" s="48"/>
      <c r="S38" s="48"/>
      <c r="T38" s="48"/>
      <c r="U38" s="48"/>
      <c r="V38" s="133"/>
      <c r="W38" s="133"/>
    </row>
    <row r="39" spans="1:23" x14ac:dyDescent="0.25">
      <c r="B39" s="48"/>
      <c r="C39" s="48"/>
      <c r="D39" s="48"/>
      <c r="E39" s="48"/>
      <c r="F39" s="48"/>
      <c r="G39" s="48"/>
      <c r="H39" s="48"/>
      <c r="I39" s="48"/>
      <c r="J39" s="48"/>
      <c r="K39" s="48"/>
      <c r="L39" s="48"/>
      <c r="M39" s="48"/>
      <c r="N39" s="48"/>
      <c r="O39" s="48"/>
      <c r="P39" s="48"/>
      <c r="Q39" s="48"/>
      <c r="R39" s="48"/>
      <c r="S39" s="48"/>
      <c r="T39" s="48"/>
      <c r="U39" s="48"/>
      <c r="V39" s="133"/>
      <c r="W39" s="133"/>
    </row>
    <row r="40" spans="1:23" x14ac:dyDescent="0.25">
      <c r="B40" s="48"/>
      <c r="C40" s="48"/>
      <c r="D40" s="48"/>
      <c r="E40" s="48"/>
      <c r="F40" s="48"/>
      <c r="G40" s="48"/>
      <c r="H40" s="48"/>
      <c r="I40" s="48"/>
      <c r="J40" s="48"/>
      <c r="K40" s="48"/>
      <c r="L40" s="48"/>
      <c r="M40" s="48"/>
      <c r="N40" s="48"/>
      <c r="O40" s="48"/>
      <c r="P40" s="48"/>
      <c r="Q40" s="48"/>
      <c r="R40" s="48"/>
      <c r="S40" s="48"/>
      <c r="T40" s="48"/>
      <c r="U40" s="48"/>
      <c r="V40" s="133"/>
      <c r="W40" s="133"/>
    </row>
    <row r="41" spans="1:23" x14ac:dyDescent="0.25">
      <c r="B41" s="48"/>
      <c r="C41" s="48"/>
      <c r="D41" s="48"/>
      <c r="E41" s="48"/>
      <c r="F41" s="48"/>
      <c r="G41" s="48"/>
      <c r="H41" s="48"/>
      <c r="I41" s="48"/>
      <c r="J41" s="48"/>
      <c r="K41" s="48"/>
      <c r="L41" s="48"/>
      <c r="M41" s="48"/>
      <c r="N41" s="48"/>
      <c r="O41" s="48"/>
      <c r="P41" s="48"/>
      <c r="Q41" s="48"/>
      <c r="R41" s="48"/>
      <c r="S41" s="48"/>
      <c r="T41" s="48"/>
      <c r="U41" s="48"/>
      <c r="V41" s="133"/>
      <c r="W41" s="133"/>
    </row>
    <row r="42" spans="1:23" x14ac:dyDescent="0.25">
      <c r="B42" s="48"/>
      <c r="C42" s="48"/>
      <c r="D42" s="48"/>
      <c r="E42" s="48"/>
      <c r="F42" s="48"/>
      <c r="G42" s="48"/>
      <c r="H42" s="48"/>
      <c r="I42" s="48"/>
      <c r="J42" s="48"/>
      <c r="K42" s="48"/>
      <c r="L42" s="48"/>
      <c r="M42" s="48"/>
      <c r="N42" s="48"/>
      <c r="O42" s="48"/>
      <c r="P42" s="48"/>
      <c r="Q42" s="48"/>
      <c r="R42" s="48"/>
      <c r="S42" s="48"/>
      <c r="T42" s="48"/>
      <c r="U42" s="48"/>
      <c r="V42" s="133"/>
      <c r="W42" s="133"/>
    </row>
    <row r="43" spans="1:23" x14ac:dyDescent="0.25">
      <c r="B43" s="48"/>
      <c r="C43" s="48"/>
      <c r="D43" s="48"/>
      <c r="E43" s="48"/>
      <c r="F43" s="48"/>
      <c r="G43" s="48"/>
      <c r="H43" s="48"/>
      <c r="I43" s="48"/>
      <c r="J43" s="48"/>
      <c r="K43" s="48"/>
      <c r="L43" s="48"/>
      <c r="M43" s="48"/>
      <c r="N43" s="48"/>
      <c r="O43" s="48"/>
      <c r="P43" s="48"/>
      <c r="Q43" s="48"/>
      <c r="R43" s="48"/>
      <c r="S43" s="48"/>
      <c r="T43" s="48"/>
      <c r="U43" s="48"/>
      <c r="V43" s="133"/>
      <c r="W43" s="133"/>
    </row>
    <row r="44" spans="1:23" x14ac:dyDescent="0.25">
      <c r="B44" s="48"/>
      <c r="C44" s="48"/>
      <c r="D44" s="48"/>
      <c r="E44" s="48"/>
      <c r="F44" s="48"/>
      <c r="G44" s="48"/>
      <c r="H44" s="48"/>
      <c r="I44" s="48"/>
      <c r="J44" s="48"/>
      <c r="K44" s="48"/>
      <c r="L44" s="48"/>
      <c r="M44" s="48"/>
      <c r="N44" s="48"/>
      <c r="O44" s="48"/>
      <c r="P44" s="48"/>
      <c r="Q44" s="48"/>
      <c r="R44" s="48"/>
      <c r="S44" s="48"/>
      <c r="T44" s="48"/>
      <c r="U44" s="48"/>
      <c r="V44" s="133"/>
      <c r="W44" s="133"/>
    </row>
    <row r="45" spans="1:23" x14ac:dyDescent="0.25">
      <c r="B45" s="48"/>
      <c r="C45" s="48"/>
      <c r="D45" s="48"/>
      <c r="E45" s="48"/>
      <c r="F45" s="48"/>
      <c r="G45" s="48"/>
      <c r="H45" s="48"/>
      <c r="I45" s="48"/>
      <c r="J45" s="48"/>
      <c r="K45" s="48"/>
      <c r="L45" s="48"/>
      <c r="M45" s="48"/>
      <c r="N45" s="48"/>
      <c r="O45" s="48"/>
      <c r="P45" s="48"/>
      <c r="Q45" s="48"/>
      <c r="R45" s="48"/>
      <c r="S45" s="48"/>
      <c r="T45" s="48"/>
      <c r="U45" s="48"/>
      <c r="V45" s="133"/>
      <c r="W45" s="133"/>
    </row>
    <row r="46" spans="1:23" x14ac:dyDescent="0.25">
      <c r="B46" s="48"/>
      <c r="C46" s="48"/>
      <c r="D46" s="48"/>
      <c r="E46" s="48"/>
      <c r="F46" s="48"/>
      <c r="G46" s="48"/>
      <c r="H46" s="48"/>
      <c r="I46" s="48"/>
      <c r="J46" s="48"/>
      <c r="K46" s="48"/>
      <c r="L46" s="48"/>
      <c r="M46" s="48"/>
      <c r="N46" s="48"/>
      <c r="O46" s="48"/>
      <c r="P46" s="48"/>
      <c r="Q46" s="48"/>
      <c r="R46" s="48"/>
      <c r="S46" s="48"/>
      <c r="T46" s="48"/>
      <c r="U46" s="48"/>
      <c r="V46" s="133"/>
      <c r="W46" s="133"/>
    </row>
    <row r="47" spans="1:23" x14ac:dyDescent="0.25">
      <c r="B47" s="48"/>
      <c r="C47" s="48"/>
      <c r="D47" s="48"/>
      <c r="E47" s="48"/>
      <c r="F47" s="48"/>
      <c r="G47" s="48"/>
      <c r="H47" s="48"/>
      <c r="I47" s="48"/>
      <c r="J47" s="48"/>
      <c r="K47" s="48"/>
      <c r="L47" s="48"/>
      <c r="M47" s="48"/>
      <c r="N47" s="48"/>
      <c r="O47" s="48"/>
      <c r="P47" s="48"/>
      <c r="Q47" s="48"/>
      <c r="R47" s="48"/>
      <c r="S47" s="48"/>
      <c r="T47" s="48"/>
      <c r="U47" s="48"/>
      <c r="V47" s="133"/>
      <c r="W47" s="133"/>
    </row>
    <row r="48" spans="1:23" x14ac:dyDescent="0.25">
      <c r="B48" s="48"/>
      <c r="C48" s="48"/>
      <c r="D48" s="48"/>
      <c r="E48" s="48"/>
      <c r="F48" s="48"/>
      <c r="G48" s="48"/>
      <c r="H48" s="48"/>
      <c r="I48" s="48"/>
      <c r="J48" s="48"/>
      <c r="K48" s="48"/>
      <c r="L48" s="48"/>
      <c r="M48" s="48"/>
      <c r="N48" s="48"/>
      <c r="O48" s="48"/>
      <c r="P48" s="48"/>
      <c r="Q48" s="48"/>
      <c r="R48" s="48"/>
      <c r="S48" s="48"/>
      <c r="T48" s="48"/>
      <c r="U48" s="48"/>
      <c r="V48" s="133"/>
      <c r="W48" s="133"/>
    </row>
    <row r="49" spans="2:23" x14ac:dyDescent="0.25">
      <c r="B49" s="48"/>
      <c r="C49" s="48"/>
      <c r="D49" s="48"/>
      <c r="E49" s="48"/>
      <c r="F49" s="48"/>
      <c r="G49" s="48"/>
      <c r="H49" s="48"/>
      <c r="I49" s="48"/>
      <c r="J49" s="48"/>
      <c r="K49" s="48"/>
      <c r="L49" s="48"/>
      <c r="M49" s="48"/>
      <c r="N49" s="48"/>
      <c r="O49" s="48"/>
      <c r="P49" s="48"/>
      <c r="Q49" s="48"/>
      <c r="R49" s="48"/>
      <c r="S49" s="48"/>
      <c r="T49" s="48"/>
      <c r="U49" s="48"/>
      <c r="V49" s="133"/>
      <c r="W49" s="133"/>
    </row>
    <row r="50" spans="2:23" x14ac:dyDescent="0.25">
      <c r="B50" s="48"/>
      <c r="C50" s="48"/>
      <c r="D50" s="48"/>
      <c r="E50" s="48"/>
      <c r="F50" s="48"/>
      <c r="G50" s="48"/>
      <c r="H50" s="48"/>
      <c r="I50" s="48"/>
      <c r="J50" s="48"/>
      <c r="K50" s="48"/>
      <c r="L50" s="48"/>
      <c r="M50" s="48"/>
      <c r="N50" s="48"/>
      <c r="O50" s="48"/>
      <c r="P50" s="48"/>
      <c r="Q50" s="48"/>
      <c r="R50" s="48"/>
      <c r="S50" s="48"/>
      <c r="T50" s="48"/>
      <c r="U50" s="48"/>
      <c r="V50" s="133"/>
      <c r="W50" s="133"/>
    </row>
    <row r="51" spans="2:23" x14ac:dyDescent="0.25">
      <c r="B51" s="48"/>
      <c r="C51" s="48"/>
      <c r="D51" s="48"/>
      <c r="E51" s="48"/>
      <c r="F51" s="48"/>
      <c r="G51" s="48"/>
      <c r="H51" s="48"/>
      <c r="I51" s="48"/>
      <c r="J51" s="48"/>
      <c r="K51" s="48"/>
      <c r="L51" s="48"/>
      <c r="M51" s="48"/>
      <c r="N51" s="48"/>
      <c r="O51" s="48"/>
      <c r="P51" s="48"/>
      <c r="Q51" s="48"/>
      <c r="R51" s="48"/>
      <c r="S51" s="48"/>
      <c r="T51" s="48"/>
      <c r="U51" s="48"/>
      <c r="V51" s="133"/>
      <c r="W51" s="133"/>
    </row>
    <row r="52" spans="2:23" x14ac:dyDescent="0.25">
      <c r="B52" s="48"/>
      <c r="C52" s="48"/>
      <c r="D52" s="48"/>
      <c r="E52" s="48"/>
      <c r="F52" s="48"/>
      <c r="G52" s="48"/>
      <c r="H52" s="48"/>
      <c r="I52" s="48"/>
      <c r="J52" s="48"/>
      <c r="K52" s="48"/>
      <c r="L52" s="48"/>
      <c r="M52" s="48"/>
      <c r="N52" s="48"/>
      <c r="O52" s="48"/>
      <c r="P52" s="48"/>
      <c r="Q52" s="48"/>
      <c r="R52" s="48"/>
      <c r="S52" s="48"/>
      <c r="T52" s="48"/>
      <c r="U52" s="48"/>
      <c r="V52" s="133"/>
      <c r="W52" s="133"/>
    </row>
    <row r="53" spans="2:23" x14ac:dyDescent="0.25">
      <c r="B53" s="48"/>
      <c r="C53" s="48"/>
      <c r="D53" s="48"/>
      <c r="E53" s="48"/>
      <c r="F53" s="48"/>
      <c r="G53" s="48"/>
      <c r="H53" s="48"/>
      <c r="I53" s="48"/>
      <c r="J53" s="48"/>
      <c r="K53" s="48"/>
      <c r="L53" s="48"/>
      <c r="M53" s="48"/>
      <c r="N53" s="48"/>
      <c r="O53" s="48"/>
      <c r="P53" s="48"/>
      <c r="Q53" s="48"/>
      <c r="R53" s="48"/>
      <c r="S53" s="48"/>
      <c r="T53" s="48"/>
      <c r="U53" s="48"/>
      <c r="V53" s="133"/>
      <c r="W53" s="133"/>
    </row>
    <row r="54" spans="2:23" x14ac:dyDescent="0.25">
      <c r="B54" s="48"/>
      <c r="C54" s="48"/>
      <c r="D54" s="48"/>
      <c r="E54" s="48"/>
      <c r="F54" s="48"/>
      <c r="G54" s="48"/>
      <c r="H54" s="48"/>
      <c r="I54" s="48"/>
      <c r="J54" s="48"/>
      <c r="K54" s="48"/>
      <c r="L54" s="48"/>
      <c r="M54" s="48"/>
      <c r="N54" s="48"/>
      <c r="O54" s="48"/>
      <c r="P54" s="48"/>
      <c r="Q54" s="48"/>
      <c r="R54" s="48"/>
      <c r="S54" s="48"/>
      <c r="T54" s="48"/>
      <c r="U54" s="48"/>
      <c r="V54" s="133"/>
      <c r="W54" s="133"/>
    </row>
    <row r="55" spans="2:23" x14ac:dyDescent="0.25">
      <c r="B55" s="48"/>
      <c r="C55" s="48"/>
      <c r="D55" s="48"/>
      <c r="E55" s="48"/>
      <c r="F55" s="48"/>
      <c r="G55" s="48"/>
      <c r="H55" s="48"/>
      <c r="I55" s="48"/>
      <c r="J55" s="48"/>
      <c r="K55" s="48"/>
      <c r="L55" s="48"/>
      <c r="M55" s="48"/>
      <c r="N55" s="48"/>
      <c r="O55" s="48"/>
      <c r="P55" s="48"/>
      <c r="Q55" s="48"/>
      <c r="R55" s="48"/>
      <c r="S55" s="48"/>
      <c r="T55" s="48"/>
      <c r="U55" s="48"/>
      <c r="V55" s="133"/>
      <c r="W55" s="133"/>
    </row>
    <row r="56" spans="2:23" x14ac:dyDescent="0.25">
      <c r="B56" s="48"/>
      <c r="C56" s="48"/>
      <c r="D56" s="48"/>
      <c r="E56" s="48"/>
      <c r="F56" s="48"/>
      <c r="G56" s="48"/>
      <c r="H56" s="48"/>
      <c r="I56" s="48"/>
      <c r="J56" s="48"/>
      <c r="K56" s="48"/>
      <c r="L56" s="48"/>
      <c r="M56" s="48"/>
      <c r="N56" s="48"/>
      <c r="O56" s="48"/>
      <c r="P56" s="48"/>
      <c r="Q56" s="48"/>
      <c r="R56" s="48"/>
      <c r="S56" s="48"/>
      <c r="T56" s="48"/>
      <c r="U56" s="48"/>
      <c r="V56" s="133"/>
      <c r="W56" s="133"/>
    </row>
    <row r="57" spans="2:23" x14ac:dyDescent="0.25">
      <c r="B57" s="48"/>
      <c r="C57" s="48"/>
      <c r="D57" s="48"/>
      <c r="E57" s="48"/>
      <c r="F57" s="48"/>
      <c r="G57" s="48"/>
      <c r="H57" s="48"/>
      <c r="I57" s="48"/>
      <c r="J57" s="48"/>
      <c r="K57" s="48"/>
      <c r="L57" s="48"/>
      <c r="M57" s="48"/>
      <c r="N57" s="48"/>
      <c r="O57" s="48"/>
      <c r="P57" s="48"/>
      <c r="Q57" s="48"/>
      <c r="R57" s="48"/>
      <c r="S57" s="48"/>
      <c r="T57" s="48"/>
      <c r="U57" s="48"/>
      <c r="V57" s="133"/>
      <c r="W57" s="133"/>
    </row>
    <row r="58" spans="2:23" x14ac:dyDescent="0.25">
      <c r="B58" s="48"/>
      <c r="C58" s="48"/>
      <c r="D58" s="48"/>
      <c r="E58" s="48"/>
      <c r="F58" s="48"/>
      <c r="G58" s="48"/>
      <c r="H58" s="48"/>
      <c r="I58" s="48"/>
      <c r="J58" s="48"/>
      <c r="K58" s="48"/>
      <c r="L58" s="48"/>
      <c r="M58" s="48"/>
      <c r="N58" s="48"/>
      <c r="O58" s="48"/>
      <c r="P58" s="48"/>
      <c r="Q58" s="48"/>
      <c r="R58" s="48"/>
      <c r="S58" s="48"/>
      <c r="T58" s="48"/>
      <c r="U58" s="48"/>
      <c r="V58" s="133"/>
      <c r="W58" s="133"/>
    </row>
    <row r="59" spans="2:23" x14ac:dyDescent="0.25">
      <c r="B59" s="48"/>
      <c r="C59" s="48"/>
      <c r="D59" s="48"/>
      <c r="E59" s="48"/>
      <c r="F59" s="48"/>
      <c r="G59" s="48"/>
      <c r="H59" s="48"/>
      <c r="I59" s="48"/>
      <c r="J59" s="48"/>
      <c r="K59" s="48"/>
      <c r="L59" s="48"/>
      <c r="M59" s="48"/>
      <c r="N59" s="48"/>
      <c r="O59" s="48"/>
      <c r="P59" s="48"/>
      <c r="Q59" s="48"/>
      <c r="R59" s="48"/>
      <c r="S59" s="48"/>
      <c r="T59" s="48"/>
      <c r="U59" s="48"/>
      <c r="V59" s="133"/>
      <c r="W59" s="133"/>
    </row>
    <row r="60" spans="2:23" x14ac:dyDescent="0.25">
      <c r="B60" s="48"/>
      <c r="C60" s="48"/>
      <c r="D60" s="48"/>
      <c r="E60" s="48"/>
      <c r="F60" s="48"/>
      <c r="G60" s="48"/>
      <c r="H60" s="48"/>
      <c r="I60" s="48"/>
      <c r="J60" s="48"/>
      <c r="K60" s="48"/>
      <c r="L60" s="48"/>
      <c r="M60" s="48"/>
      <c r="N60" s="48"/>
      <c r="O60" s="48"/>
      <c r="P60" s="48"/>
      <c r="Q60" s="48"/>
      <c r="R60" s="48"/>
      <c r="S60" s="48"/>
      <c r="T60" s="48"/>
      <c r="U60" s="48"/>
      <c r="V60" s="133"/>
      <c r="W60" s="133"/>
    </row>
    <row r="61" spans="2:23" x14ac:dyDescent="0.25">
      <c r="B61" s="48"/>
      <c r="C61" s="48"/>
      <c r="D61" s="48"/>
      <c r="E61" s="48"/>
      <c r="F61" s="48"/>
      <c r="G61" s="48"/>
      <c r="H61" s="48"/>
      <c r="I61" s="48"/>
      <c r="J61" s="48"/>
      <c r="K61" s="48"/>
      <c r="L61" s="48"/>
      <c r="M61" s="48"/>
      <c r="N61" s="48"/>
      <c r="O61" s="48"/>
      <c r="P61" s="48"/>
      <c r="Q61" s="48"/>
      <c r="R61" s="48"/>
      <c r="S61" s="48"/>
      <c r="T61" s="48"/>
      <c r="U61" s="48"/>
      <c r="V61" s="133"/>
      <c r="W61" s="133"/>
    </row>
    <row r="62" spans="2:23" x14ac:dyDescent="0.25">
      <c r="B62" s="48"/>
      <c r="C62" s="48"/>
      <c r="D62" s="48"/>
      <c r="E62" s="48"/>
      <c r="F62" s="48"/>
      <c r="G62" s="48"/>
      <c r="H62" s="48"/>
      <c r="I62" s="48"/>
      <c r="J62" s="48"/>
      <c r="K62" s="48"/>
      <c r="L62" s="48"/>
      <c r="M62" s="48"/>
      <c r="N62" s="48"/>
      <c r="O62" s="48"/>
      <c r="P62" s="48"/>
      <c r="Q62" s="48"/>
      <c r="R62" s="48"/>
      <c r="S62" s="48"/>
      <c r="T62" s="48"/>
      <c r="U62" s="48"/>
      <c r="V62" s="133"/>
      <c r="W62" s="133"/>
    </row>
    <row r="63" spans="2:23" x14ac:dyDescent="0.25">
      <c r="B63" s="48"/>
      <c r="C63" s="48"/>
      <c r="D63" s="48"/>
      <c r="E63" s="48"/>
      <c r="F63" s="48"/>
      <c r="G63" s="48"/>
      <c r="H63" s="48"/>
      <c r="I63" s="48"/>
      <c r="J63" s="48"/>
      <c r="K63" s="48"/>
      <c r="L63" s="48"/>
      <c r="M63" s="48"/>
      <c r="N63" s="48"/>
      <c r="O63" s="48"/>
      <c r="P63" s="48"/>
      <c r="Q63" s="48"/>
      <c r="R63" s="48"/>
      <c r="S63" s="48"/>
      <c r="T63" s="48"/>
      <c r="U63" s="48"/>
      <c r="V63" s="133"/>
      <c r="W63" s="133"/>
    </row>
    <row r="64" spans="2:23" x14ac:dyDescent="0.25">
      <c r="B64" s="48"/>
      <c r="C64" s="48"/>
      <c r="D64" s="48"/>
      <c r="E64" s="48"/>
      <c r="F64" s="48"/>
      <c r="G64" s="48"/>
      <c r="H64" s="48"/>
      <c r="I64" s="48"/>
      <c r="J64" s="48"/>
      <c r="K64" s="48"/>
      <c r="L64" s="48"/>
      <c r="M64" s="48"/>
      <c r="N64" s="48"/>
      <c r="O64" s="48"/>
      <c r="P64" s="48"/>
      <c r="Q64" s="48"/>
      <c r="R64" s="48"/>
      <c r="S64" s="48"/>
      <c r="T64" s="48"/>
      <c r="U64" s="48"/>
      <c r="V64" s="133"/>
      <c r="W64" s="133"/>
    </row>
    <row r="65" spans="2:23" x14ac:dyDescent="0.25">
      <c r="B65" s="48"/>
      <c r="C65" s="48"/>
      <c r="D65" s="48"/>
      <c r="E65" s="48"/>
      <c r="F65" s="48"/>
      <c r="G65" s="48"/>
      <c r="H65" s="48"/>
      <c r="I65" s="48"/>
      <c r="J65" s="48"/>
      <c r="K65" s="48"/>
      <c r="L65" s="48"/>
      <c r="M65" s="48"/>
      <c r="N65" s="48"/>
      <c r="O65" s="48"/>
      <c r="P65" s="48"/>
      <c r="Q65" s="48"/>
      <c r="R65" s="48"/>
      <c r="S65" s="48"/>
      <c r="T65" s="48"/>
      <c r="U65" s="48"/>
      <c r="V65" s="133"/>
      <c r="W65" s="133"/>
    </row>
    <row r="66" spans="2:23" x14ac:dyDescent="0.25">
      <c r="B66" s="48"/>
      <c r="C66" s="48"/>
      <c r="D66" s="48"/>
      <c r="E66" s="48"/>
      <c r="F66" s="48"/>
      <c r="G66" s="48"/>
      <c r="H66" s="48"/>
      <c r="I66" s="48"/>
      <c r="J66" s="48"/>
      <c r="K66" s="48"/>
      <c r="L66" s="48"/>
      <c r="M66" s="48"/>
      <c r="N66" s="48"/>
      <c r="O66" s="48"/>
      <c r="P66" s="48"/>
      <c r="Q66" s="48"/>
      <c r="R66" s="48"/>
      <c r="S66" s="48"/>
      <c r="T66" s="48"/>
      <c r="U66" s="48"/>
      <c r="V66" s="133"/>
      <c r="W66" s="133"/>
    </row>
    <row r="67" spans="2:23" x14ac:dyDescent="0.25">
      <c r="B67" s="48"/>
      <c r="C67" s="48"/>
      <c r="D67" s="48"/>
      <c r="E67" s="48"/>
      <c r="F67" s="48"/>
      <c r="G67" s="48"/>
      <c r="H67" s="48"/>
      <c r="I67" s="48"/>
      <c r="J67" s="48"/>
      <c r="K67" s="48"/>
      <c r="L67" s="48"/>
      <c r="M67" s="48"/>
      <c r="N67" s="48"/>
      <c r="O67" s="48"/>
      <c r="P67" s="48"/>
      <c r="Q67" s="48"/>
      <c r="R67" s="48"/>
      <c r="S67" s="48"/>
      <c r="T67" s="48"/>
      <c r="U67" s="48"/>
      <c r="V67" s="133"/>
      <c r="W67" s="133"/>
    </row>
    <row r="68" spans="2:23" x14ac:dyDescent="0.25">
      <c r="B68" s="48"/>
      <c r="C68" s="48"/>
      <c r="D68" s="48"/>
      <c r="E68" s="48"/>
      <c r="F68" s="48"/>
      <c r="G68" s="48"/>
      <c r="H68" s="48"/>
      <c r="I68" s="48"/>
      <c r="J68" s="48"/>
      <c r="K68" s="48"/>
      <c r="L68" s="48"/>
      <c r="M68" s="48"/>
      <c r="N68" s="48"/>
      <c r="O68" s="48"/>
      <c r="P68" s="48"/>
      <c r="Q68" s="48"/>
      <c r="R68" s="48"/>
      <c r="S68" s="48"/>
      <c r="T68" s="48"/>
      <c r="U68" s="48"/>
      <c r="V68" s="133"/>
      <c r="W68" s="133"/>
    </row>
    <row r="69" spans="2:23" x14ac:dyDescent="0.25">
      <c r="B69" s="48"/>
      <c r="C69" s="48"/>
      <c r="D69" s="48"/>
      <c r="E69" s="48"/>
      <c r="F69" s="48"/>
      <c r="G69" s="48"/>
      <c r="H69" s="48"/>
      <c r="I69" s="48"/>
      <c r="J69" s="48"/>
      <c r="K69" s="48"/>
      <c r="L69" s="48"/>
      <c r="M69" s="48"/>
      <c r="N69" s="48"/>
      <c r="O69" s="48"/>
      <c r="P69" s="48"/>
      <c r="Q69" s="48"/>
      <c r="R69" s="48"/>
      <c r="S69" s="48"/>
      <c r="T69" s="48"/>
      <c r="U69" s="48"/>
      <c r="V69" s="133"/>
      <c r="W69" s="133"/>
    </row>
    <row r="70" spans="2:23" x14ac:dyDescent="0.25">
      <c r="B70" s="48"/>
      <c r="C70" s="48"/>
      <c r="D70" s="48"/>
      <c r="E70" s="48"/>
      <c r="F70" s="48"/>
      <c r="G70" s="48"/>
      <c r="H70" s="48"/>
      <c r="I70" s="48"/>
      <c r="J70" s="48"/>
      <c r="K70" s="48"/>
      <c r="L70" s="48"/>
      <c r="M70" s="48"/>
      <c r="N70" s="48"/>
      <c r="O70" s="48"/>
      <c r="P70" s="48"/>
      <c r="Q70" s="48"/>
      <c r="R70" s="48"/>
      <c r="S70" s="48"/>
      <c r="T70" s="48"/>
      <c r="U70" s="48"/>
      <c r="V70" s="133"/>
      <c r="W70" s="133"/>
    </row>
    <row r="71" spans="2:23" x14ac:dyDescent="0.25">
      <c r="B71" s="48"/>
      <c r="C71" s="48"/>
      <c r="D71" s="48"/>
      <c r="E71" s="48"/>
      <c r="F71" s="48"/>
      <c r="G71" s="48"/>
      <c r="H71" s="48"/>
      <c r="I71" s="48"/>
      <c r="J71" s="48"/>
      <c r="K71" s="48"/>
      <c r="L71" s="48"/>
      <c r="M71" s="48"/>
      <c r="N71" s="48"/>
      <c r="O71" s="48"/>
      <c r="P71" s="48"/>
      <c r="Q71" s="48"/>
      <c r="R71" s="48"/>
      <c r="S71" s="48"/>
      <c r="T71" s="48"/>
      <c r="U71" s="48"/>
      <c r="V71" s="133"/>
      <c r="W71" s="133"/>
    </row>
    <row r="72" spans="2:23" x14ac:dyDescent="0.25">
      <c r="B72" s="48"/>
      <c r="C72" s="48"/>
      <c r="D72" s="48"/>
      <c r="E72" s="48"/>
      <c r="F72" s="48"/>
      <c r="G72" s="48"/>
      <c r="H72" s="48"/>
      <c r="I72" s="48"/>
      <c r="J72" s="48"/>
      <c r="K72" s="48"/>
      <c r="L72" s="48"/>
      <c r="M72" s="48"/>
      <c r="N72" s="48"/>
      <c r="O72" s="48"/>
      <c r="P72" s="48"/>
      <c r="Q72" s="48"/>
      <c r="R72" s="48"/>
      <c r="S72" s="48"/>
      <c r="T72" s="48"/>
      <c r="U72" s="48"/>
      <c r="V72" s="133"/>
      <c r="W72" s="133"/>
    </row>
    <row r="73" spans="2:23" x14ac:dyDescent="0.25">
      <c r="B73" s="48"/>
      <c r="C73" s="48"/>
      <c r="D73" s="48"/>
      <c r="E73" s="48"/>
      <c r="F73" s="48"/>
      <c r="G73" s="48"/>
      <c r="H73" s="48"/>
      <c r="I73" s="48"/>
      <c r="J73" s="48"/>
      <c r="K73" s="48"/>
      <c r="L73" s="48"/>
      <c r="M73" s="48"/>
      <c r="N73" s="48"/>
      <c r="O73" s="48"/>
      <c r="P73" s="48"/>
      <c r="Q73" s="48"/>
      <c r="R73" s="48"/>
      <c r="S73" s="48"/>
      <c r="T73" s="48"/>
      <c r="U73" s="48"/>
      <c r="V73" s="133"/>
      <c r="W73" s="133"/>
    </row>
    <row r="74" spans="2:23" x14ac:dyDescent="0.25">
      <c r="B74" s="48"/>
      <c r="C74" s="48"/>
      <c r="D74" s="48"/>
      <c r="E74" s="48"/>
      <c r="F74" s="48"/>
      <c r="G74" s="48"/>
      <c r="H74" s="48"/>
      <c r="I74" s="48"/>
      <c r="J74" s="48"/>
      <c r="K74" s="48"/>
      <c r="L74" s="48"/>
      <c r="M74" s="48"/>
      <c r="N74" s="48"/>
      <c r="O74" s="48"/>
      <c r="P74" s="48"/>
      <c r="Q74" s="48"/>
      <c r="R74" s="48"/>
      <c r="S74" s="48"/>
      <c r="T74" s="48"/>
      <c r="U74" s="48"/>
      <c r="V74" s="133"/>
      <c r="W74" s="133"/>
    </row>
    <row r="75" spans="2:23" x14ac:dyDescent="0.25">
      <c r="B75" s="48"/>
      <c r="C75" s="48"/>
      <c r="D75" s="48"/>
      <c r="E75" s="48"/>
      <c r="F75" s="48"/>
      <c r="G75" s="48"/>
      <c r="H75" s="48"/>
      <c r="I75" s="48"/>
      <c r="J75" s="48"/>
      <c r="K75" s="48"/>
      <c r="L75" s="48"/>
      <c r="M75" s="48"/>
      <c r="N75" s="48"/>
      <c r="O75" s="48"/>
      <c r="P75" s="48"/>
      <c r="Q75" s="48"/>
      <c r="R75" s="48"/>
      <c r="S75" s="48"/>
      <c r="T75" s="48"/>
      <c r="U75" s="48"/>
      <c r="V75" s="133"/>
      <c r="W75" s="133"/>
    </row>
    <row r="76" spans="2:23" x14ac:dyDescent="0.25">
      <c r="B76" s="133"/>
      <c r="C76" s="133"/>
      <c r="D76" s="133"/>
      <c r="E76" s="133"/>
      <c r="F76" s="133"/>
      <c r="G76" s="133"/>
      <c r="H76" s="133"/>
      <c r="I76" s="133"/>
      <c r="J76" s="133"/>
      <c r="K76" s="133"/>
      <c r="L76" s="133"/>
      <c r="M76" s="133"/>
      <c r="N76" s="133"/>
      <c r="O76" s="133"/>
      <c r="P76" s="133"/>
      <c r="Q76" s="133"/>
      <c r="R76" s="133"/>
      <c r="S76" s="133"/>
      <c r="T76" s="133"/>
      <c r="U76" s="133"/>
      <c r="V76" s="133"/>
      <c r="W76" s="133"/>
    </row>
    <row r="77" spans="2:23" x14ac:dyDescent="0.25">
      <c r="B77" s="133"/>
      <c r="C77" s="133"/>
      <c r="D77" s="133"/>
      <c r="E77" s="133"/>
      <c r="F77" s="133"/>
      <c r="G77" s="133"/>
      <c r="H77" s="133"/>
      <c r="I77" s="133"/>
      <c r="J77" s="133"/>
      <c r="K77" s="133"/>
      <c r="L77" s="133"/>
      <c r="M77" s="133"/>
      <c r="N77" s="133"/>
      <c r="O77" s="133"/>
      <c r="P77" s="133"/>
      <c r="Q77" s="133"/>
      <c r="R77" s="133"/>
      <c r="S77" s="133"/>
      <c r="T77" s="133"/>
      <c r="U77" s="133"/>
      <c r="V77" s="133"/>
      <c r="W77" s="133"/>
    </row>
    <row r="78" spans="2:23" x14ac:dyDescent="0.25">
      <c r="B78" s="133"/>
      <c r="C78" s="133"/>
      <c r="D78" s="133"/>
      <c r="E78" s="133"/>
      <c r="F78" s="133"/>
      <c r="G78" s="133"/>
      <c r="H78" s="133"/>
      <c r="I78" s="133"/>
      <c r="J78" s="133"/>
      <c r="K78" s="133"/>
      <c r="L78" s="133"/>
      <c r="M78" s="133"/>
      <c r="N78" s="133"/>
      <c r="O78" s="133"/>
      <c r="P78" s="133"/>
      <c r="Q78" s="133"/>
      <c r="R78" s="133"/>
      <c r="S78" s="133"/>
      <c r="T78" s="133"/>
      <c r="U78" s="133"/>
      <c r="V78" s="133"/>
      <c r="W78" s="133"/>
    </row>
    <row r="79" spans="2:23" x14ac:dyDescent="0.25">
      <c r="B79" s="133"/>
      <c r="C79" s="133"/>
      <c r="D79" s="133"/>
      <c r="E79" s="133"/>
      <c r="F79" s="133"/>
      <c r="G79" s="133"/>
      <c r="H79" s="133"/>
      <c r="I79" s="133"/>
      <c r="J79" s="133"/>
      <c r="K79" s="133"/>
      <c r="L79" s="133"/>
      <c r="M79" s="133"/>
      <c r="N79" s="133"/>
      <c r="O79" s="133"/>
      <c r="P79" s="133"/>
      <c r="Q79" s="133"/>
      <c r="R79" s="133"/>
      <c r="S79" s="133"/>
      <c r="T79" s="133"/>
      <c r="U79" s="133"/>
      <c r="V79" s="133"/>
      <c r="W79" s="133"/>
    </row>
    <row r="80" spans="2:23" x14ac:dyDescent="0.25">
      <c r="B80" s="133"/>
      <c r="C80" s="133"/>
      <c r="D80" s="133"/>
      <c r="E80" s="133"/>
      <c r="F80" s="133"/>
      <c r="G80" s="133"/>
      <c r="H80" s="133"/>
      <c r="I80" s="133"/>
      <c r="J80" s="133"/>
      <c r="K80" s="133"/>
      <c r="L80" s="133"/>
      <c r="M80" s="133"/>
      <c r="N80" s="133"/>
      <c r="O80" s="133"/>
      <c r="P80" s="133"/>
      <c r="Q80" s="133"/>
      <c r="R80" s="133"/>
      <c r="S80" s="133"/>
      <c r="T80" s="133"/>
      <c r="U80" s="133"/>
      <c r="V80" s="133"/>
      <c r="W80" s="133"/>
    </row>
    <row r="81" spans="2:23" x14ac:dyDescent="0.25">
      <c r="B81" s="133"/>
      <c r="C81" s="133"/>
      <c r="D81" s="133"/>
      <c r="E81" s="133"/>
      <c r="F81" s="133"/>
      <c r="G81" s="133"/>
      <c r="H81" s="133"/>
      <c r="I81" s="133"/>
      <c r="J81" s="133"/>
      <c r="K81" s="133"/>
      <c r="L81" s="133"/>
      <c r="M81" s="133"/>
      <c r="N81" s="133"/>
      <c r="O81" s="133"/>
      <c r="P81" s="133"/>
      <c r="Q81" s="133"/>
      <c r="R81" s="133"/>
      <c r="S81" s="133"/>
      <c r="T81" s="133"/>
      <c r="U81" s="133"/>
      <c r="V81" s="133"/>
      <c r="W81" s="133"/>
    </row>
    <row r="82" spans="2:23" x14ac:dyDescent="0.25">
      <c r="B82" s="133"/>
      <c r="C82" s="133"/>
      <c r="D82" s="133"/>
      <c r="E82" s="133"/>
      <c r="F82" s="133"/>
      <c r="G82" s="133"/>
      <c r="H82" s="133"/>
      <c r="I82" s="133"/>
      <c r="J82" s="133"/>
      <c r="K82" s="133"/>
      <c r="L82" s="133"/>
      <c r="M82" s="133"/>
      <c r="N82" s="133"/>
      <c r="O82" s="133"/>
      <c r="P82" s="133"/>
      <c r="Q82" s="133"/>
      <c r="R82" s="133"/>
      <c r="S82" s="133"/>
      <c r="T82" s="133"/>
      <c r="U82" s="133"/>
      <c r="V82" s="133"/>
      <c r="W82" s="133"/>
    </row>
    <row r="83" spans="2:23" x14ac:dyDescent="0.25">
      <c r="B83" s="133"/>
      <c r="C83" s="133"/>
      <c r="D83" s="133"/>
      <c r="E83" s="133"/>
      <c r="F83" s="133"/>
      <c r="G83" s="133"/>
      <c r="H83" s="133"/>
      <c r="I83" s="133"/>
      <c r="J83" s="133"/>
      <c r="K83" s="133"/>
      <c r="L83" s="133"/>
      <c r="M83" s="133"/>
      <c r="N83" s="133"/>
      <c r="O83" s="133"/>
      <c r="P83" s="133"/>
      <c r="Q83" s="133"/>
      <c r="R83" s="133"/>
      <c r="S83" s="133"/>
      <c r="T83" s="133"/>
      <c r="U83" s="133"/>
      <c r="V83" s="133"/>
      <c r="W83" s="133"/>
    </row>
    <row r="84" spans="2:23" x14ac:dyDescent="0.25">
      <c r="B84" s="133"/>
      <c r="C84" s="133"/>
      <c r="D84" s="133"/>
      <c r="E84" s="133"/>
      <c r="F84" s="133"/>
      <c r="G84" s="133"/>
      <c r="H84" s="133"/>
      <c r="I84" s="133"/>
      <c r="J84" s="133"/>
      <c r="K84" s="133"/>
      <c r="L84" s="133"/>
      <c r="M84" s="133"/>
      <c r="N84" s="133"/>
      <c r="O84" s="133"/>
      <c r="P84" s="133"/>
      <c r="Q84" s="133"/>
      <c r="R84" s="133"/>
      <c r="S84" s="133"/>
      <c r="T84" s="133"/>
      <c r="U84" s="133"/>
      <c r="V84" s="133"/>
      <c r="W84" s="133"/>
    </row>
    <row r="85" spans="2:23" x14ac:dyDescent="0.25">
      <c r="B85" s="133"/>
      <c r="C85" s="133"/>
      <c r="D85" s="133"/>
      <c r="E85" s="133"/>
      <c r="F85" s="133"/>
      <c r="G85" s="133"/>
      <c r="H85" s="133"/>
      <c r="I85" s="133"/>
      <c r="J85" s="133"/>
      <c r="K85" s="133"/>
      <c r="L85" s="133"/>
      <c r="M85" s="133"/>
      <c r="N85" s="133"/>
      <c r="O85" s="133"/>
      <c r="P85" s="133"/>
      <c r="Q85" s="133"/>
      <c r="R85" s="133"/>
      <c r="S85" s="133"/>
      <c r="T85" s="133"/>
      <c r="U85" s="133"/>
      <c r="V85" s="133"/>
      <c r="W85" s="133"/>
    </row>
    <row r="86" spans="2:23" x14ac:dyDescent="0.25">
      <c r="B86" s="133"/>
      <c r="C86" s="133"/>
      <c r="D86" s="133"/>
      <c r="E86" s="133"/>
      <c r="F86" s="133"/>
      <c r="G86" s="133"/>
      <c r="H86" s="133"/>
      <c r="I86" s="133"/>
      <c r="J86" s="133"/>
      <c r="K86" s="133"/>
      <c r="L86" s="133"/>
      <c r="M86" s="133"/>
      <c r="N86" s="133"/>
      <c r="O86" s="133"/>
      <c r="P86" s="133"/>
      <c r="Q86" s="133"/>
      <c r="R86" s="133"/>
      <c r="S86" s="133"/>
      <c r="T86" s="133"/>
      <c r="U86" s="133"/>
      <c r="V86" s="133"/>
      <c r="W86" s="133"/>
    </row>
    <row r="87" spans="2:23" x14ac:dyDescent="0.25">
      <c r="B87" s="133"/>
      <c r="C87" s="133"/>
      <c r="D87" s="133"/>
      <c r="E87" s="133"/>
      <c r="F87" s="133"/>
      <c r="G87" s="133"/>
      <c r="H87" s="133"/>
      <c r="I87" s="133"/>
      <c r="J87" s="133"/>
      <c r="K87" s="133"/>
      <c r="L87" s="133"/>
      <c r="M87" s="133"/>
      <c r="N87" s="133"/>
      <c r="O87" s="133"/>
      <c r="P87" s="133"/>
      <c r="Q87" s="133"/>
      <c r="R87" s="133"/>
      <c r="S87" s="133"/>
      <c r="T87" s="133"/>
      <c r="U87" s="133"/>
      <c r="V87" s="133"/>
      <c r="W87" s="133"/>
    </row>
    <row r="88" spans="2:23" x14ac:dyDescent="0.25">
      <c r="B88" s="133"/>
      <c r="C88" s="133"/>
      <c r="D88" s="133"/>
      <c r="E88" s="133"/>
      <c r="F88" s="133"/>
      <c r="G88" s="133"/>
      <c r="H88" s="133"/>
      <c r="I88" s="133"/>
      <c r="J88" s="133"/>
      <c r="K88" s="133"/>
      <c r="L88" s="133"/>
      <c r="M88" s="133"/>
      <c r="N88" s="133"/>
      <c r="O88" s="133"/>
      <c r="P88" s="133"/>
      <c r="Q88" s="133"/>
      <c r="R88" s="133"/>
      <c r="S88" s="133"/>
      <c r="T88" s="133"/>
      <c r="U88" s="133"/>
      <c r="V88" s="133"/>
      <c r="W88" s="133"/>
    </row>
    <row r="89" spans="2:23" x14ac:dyDescent="0.25">
      <c r="B89" s="133"/>
      <c r="C89" s="133"/>
      <c r="D89" s="133"/>
      <c r="E89" s="133"/>
      <c r="F89" s="133"/>
      <c r="G89" s="133"/>
      <c r="H89" s="133"/>
      <c r="I89" s="133"/>
      <c r="J89" s="133"/>
      <c r="K89" s="133"/>
      <c r="L89" s="133"/>
      <c r="M89" s="133"/>
      <c r="N89" s="133"/>
      <c r="O89" s="133"/>
      <c r="P89" s="133"/>
      <c r="Q89" s="133"/>
      <c r="R89" s="133"/>
      <c r="S89" s="133"/>
      <c r="T89" s="133"/>
      <c r="U89" s="133"/>
      <c r="V89" s="133"/>
      <c r="W89" s="133"/>
    </row>
    <row r="90" spans="2:23" x14ac:dyDescent="0.25">
      <c r="B90" s="133"/>
      <c r="C90" s="133"/>
      <c r="D90" s="133"/>
      <c r="E90" s="133"/>
      <c r="F90" s="133"/>
      <c r="G90" s="133"/>
      <c r="H90" s="133"/>
      <c r="I90" s="133"/>
      <c r="J90" s="133"/>
      <c r="K90" s="133"/>
      <c r="L90" s="133"/>
      <c r="M90" s="133"/>
      <c r="N90" s="133"/>
      <c r="O90" s="133"/>
      <c r="P90" s="133"/>
      <c r="Q90" s="133"/>
      <c r="R90" s="133"/>
      <c r="S90" s="133"/>
      <c r="T90" s="133"/>
      <c r="U90" s="133"/>
      <c r="V90" s="133"/>
      <c r="W90" s="133"/>
    </row>
    <row r="91" spans="2:23" x14ac:dyDescent="0.25">
      <c r="B91" s="133"/>
      <c r="C91" s="133"/>
      <c r="D91" s="133"/>
      <c r="E91" s="133"/>
      <c r="F91" s="133"/>
      <c r="G91" s="133"/>
      <c r="H91" s="133"/>
      <c r="I91" s="133"/>
      <c r="J91" s="133"/>
      <c r="K91" s="133"/>
      <c r="L91" s="133"/>
      <c r="M91" s="133"/>
      <c r="N91" s="133"/>
      <c r="O91" s="133"/>
      <c r="P91" s="133"/>
      <c r="Q91" s="133"/>
      <c r="R91" s="133"/>
      <c r="S91" s="133"/>
      <c r="T91" s="133"/>
      <c r="U91" s="133"/>
      <c r="V91" s="133"/>
      <c r="W91" s="133"/>
    </row>
    <row r="92" spans="2:23" x14ac:dyDescent="0.25">
      <c r="B92" s="133"/>
      <c r="C92" s="133"/>
      <c r="D92" s="133"/>
      <c r="E92" s="133"/>
      <c r="F92" s="133"/>
      <c r="G92" s="133"/>
      <c r="H92" s="133"/>
      <c r="I92" s="133"/>
      <c r="J92" s="133"/>
      <c r="K92" s="133"/>
      <c r="L92" s="133"/>
      <c r="M92" s="133"/>
      <c r="N92" s="133"/>
      <c r="O92" s="133"/>
      <c r="P92" s="133"/>
      <c r="Q92" s="133"/>
      <c r="R92" s="133"/>
      <c r="S92" s="133"/>
      <c r="T92" s="133"/>
      <c r="U92" s="133"/>
      <c r="V92" s="133"/>
      <c r="W92" s="133"/>
    </row>
    <row r="93" spans="2:23" x14ac:dyDescent="0.25">
      <c r="B93" s="133"/>
      <c r="C93" s="133"/>
      <c r="D93" s="133"/>
      <c r="E93" s="133"/>
      <c r="F93" s="133"/>
      <c r="G93" s="133"/>
      <c r="H93" s="133"/>
      <c r="I93" s="133"/>
      <c r="J93" s="133"/>
      <c r="K93" s="133"/>
      <c r="L93" s="133"/>
      <c r="M93" s="133"/>
      <c r="N93" s="133"/>
      <c r="O93" s="133"/>
      <c r="P93" s="133"/>
      <c r="Q93" s="133"/>
      <c r="R93" s="133"/>
      <c r="S93" s="133"/>
      <c r="T93" s="133"/>
      <c r="U93" s="133"/>
      <c r="V93" s="133"/>
      <c r="W93" s="133"/>
    </row>
    <row r="94" spans="2:23" x14ac:dyDescent="0.25">
      <c r="B94" s="133"/>
      <c r="C94" s="133"/>
      <c r="D94" s="133"/>
      <c r="E94" s="133"/>
      <c r="F94" s="133"/>
      <c r="G94" s="133"/>
      <c r="H94" s="133"/>
      <c r="I94" s="133"/>
      <c r="J94" s="133"/>
      <c r="K94" s="133"/>
      <c r="L94" s="133"/>
      <c r="M94" s="133"/>
      <c r="N94" s="133"/>
      <c r="O94" s="133"/>
      <c r="P94" s="133"/>
      <c r="Q94" s="133"/>
      <c r="R94" s="133"/>
      <c r="S94" s="133"/>
      <c r="T94" s="133"/>
      <c r="U94" s="133"/>
      <c r="V94" s="133"/>
      <c r="W94" s="133"/>
    </row>
    <row r="95" spans="2:23" x14ac:dyDescent="0.25">
      <c r="B95" s="133"/>
      <c r="C95" s="133"/>
      <c r="D95" s="133"/>
      <c r="E95" s="133"/>
      <c r="F95" s="133"/>
      <c r="G95" s="133"/>
      <c r="H95" s="133"/>
      <c r="I95" s="133"/>
      <c r="J95" s="133"/>
      <c r="K95" s="133"/>
      <c r="L95" s="133"/>
      <c r="M95" s="133"/>
      <c r="N95" s="133"/>
      <c r="O95" s="133"/>
      <c r="P95" s="133"/>
      <c r="Q95" s="133"/>
      <c r="R95" s="133"/>
      <c r="S95" s="133"/>
      <c r="T95" s="133"/>
      <c r="U95" s="133"/>
      <c r="V95" s="133"/>
      <c r="W95" s="133"/>
    </row>
    <row r="96" spans="2:23" x14ac:dyDescent="0.25">
      <c r="B96" s="133"/>
      <c r="C96" s="133"/>
      <c r="D96" s="133"/>
      <c r="E96" s="133"/>
      <c r="F96" s="133"/>
      <c r="G96" s="133"/>
      <c r="H96" s="133"/>
      <c r="I96" s="133"/>
      <c r="J96" s="133"/>
      <c r="K96" s="133"/>
      <c r="L96" s="133"/>
      <c r="M96" s="133"/>
      <c r="N96" s="133"/>
      <c r="O96" s="133"/>
      <c r="P96" s="133"/>
      <c r="Q96" s="133"/>
      <c r="R96" s="133"/>
      <c r="S96" s="133"/>
      <c r="T96" s="133"/>
      <c r="U96" s="133"/>
      <c r="V96" s="133"/>
      <c r="W96" s="133"/>
    </row>
    <row r="97" spans="2:23" x14ac:dyDescent="0.25">
      <c r="B97" s="133"/>
      <c r="C97" s="133"/>
      <c r="D97" s="133"/>
      <c r="E97" s="133"/>
      <c r="F97" s="133"/>
      <c r="G97" s="133"/>
      <c r="H97" s="133"/>
      <c r="I97" s="133"/>
      <c r="J97" s="133"/>
      <c r="K97" s="133"/>
      <c r="L97" s="133"/>
      <c r="M97" s="133"/>
      <c r="N97" s="133"/>
      <c r="O97" s="133"/>
      <c r="P97" s="133"/>
      <c r="Q97" s="133"/>
      <c r="R97" s="133"/>
      <c r="S97" s="133"/>
      <c r="T97" s="133"/>
      <c r="U97" s="133"/>
      <c r="V97" s="133"/>
      <c r="W97" s="133"/>
    </row>
    <row r="98" spans="2:23" x14ac:dyDescent="0.25">
      <c r="B98" s="133"/>
      <c r="C98" s="133"/>
      <c r="D98" s="133"/>
      <c r="E98" s="133"/>
      <c r="F98" s="133"/>
      <c r="G98" s="133"/>
      <c r="H98" s="133"/>
      <c r="I98" s="133"/>
      <c r="J98" s="133"/>
      <c r="K98" s="133"/>
      <c r="L98" s="133"/>
      <c r="M98" s="133"/>
      <c r="N98" s="133"/>
      <c r="O98" s="133"/>
      <c r="P98" s="133"/>
      <c r="Q98" s="133"/>
      <c r="R98" s="133"/>
      <c r="S98" s="133"/>
      <c r="T98" s="133"/>
      <c r="U98" s="133"/>
      <c r="V98" s="133"/>
      <c r="W98" s="133"/>
    </row>
    <row r="99" spans="2:23" x14ac:dyDescent="0.25">
      <c r="B99" s="133"/>
      <c r="C99" s="133"/>
      <c r="D99" s="133"/>
      <c r="E99" s="133"/>
      <c r="F99" s="133"/>
      <c r="G99" s="133"/>
      <c r="H99" s="133"/>
      <c r="I99" s="133"/>
      <c r="J99" s="133"/>
      <c r="K99" s="133"/>
      <c r="L99" s="133"/>
      <c r="M99" s="133"/>
      <c r="N99" s="133"/>
      <c r="O99" s="133"/>
      <c r="P99" s="133"/>
      <c r="Q99" s="133"/>
      <c r="R99" s="133"/>
      <c r="S99" s="133"/>
      <c r="T99" s="133"/>
      <c r="U99" s="133"/>
      <c r="V99" s="133"/>
      <c r="W99" s="133"/>
    </row>
    <row r="100" spans="2:23" x14ac:dyDescent="0.25">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row>
    <row r="101" spans="2:23" x14ac:dyDescent="0.25">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row>
    <row r="102" spans="2:23" x14ac:dyDescent="0.25">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row>
    <row r="103" spans="2:23" x14ac:dyDescent="0.25">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row>
    <row r="104" spans="2:23" x14ac:dyDescent="0.25">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row>
    <row r="105" spans="2:23" x14ac:dyDescent="0.25">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row>
    <row r="106" spans="2:23" x14ac:dyDescent="0.25">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row>
    <row r="107" spans="2:23" x14ac:dyDescent="0.25">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row>
    <row r="108" spans="2:23" x14ac:dyDescent="0.25">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row>
    <row r="109" spans="2:23" x14ac:dyDescent="0.25">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row>
    <row r="110" spans="2:23" x14ac:dyDescent="0.25">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row>
  </sheetData>
  <mergeCells count="14">
    <mergeCell ref="A33:U33"/>
    <mergeCell ref="A34:U34"/>
    <mergeCell ref="A35:U35"/>
    <mergeCell ref="A32:U32"/>
    <mergeCell ref="A1:U1"/>
    <mergeCell ref="A2:U2"/>
    <mergeCell ref="A3:A4"/>
    <mergeCell ref="U3:U4"/>
    <mergeCell ref="J3:J4"/>
    <mergeCell ref="B3:F3"/>
    <mergeCell ref="I3:I4"/>
    <mergeCell ref="G3:G4"/>
    <mergeCell ref="K3:T3"/>
    <mergeCell ref="H3:H4"/>
  </mergeCells>
  <pageMargins left="0.7" right="0.7" top="0.75" bottom="0.75" header="0.3" footer="0.3"/>
  <pageSetup scale="5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67"/>
  <sheetViews>
    <sheetView showGridLines="0" workbookViewId="0">
      <selection sqref="A1:R1"/>
    </sheetView>
  </sheetViews>
  <sheetFormatPr defaultRowHeight="15" x14ac:dyDescent="0.25"/>
  <cols>
    <col min="1" max="1" width="45.5703125" style="3" bestFit="1" customWidth="1"/>
    <col min="2" max="2" width="7.85546875" customWidth="1"/>
    <col min="3" max="3" width="8.7109375" customWidth="1"/>
    <col min="4" max="4" width="9.42578125" customWidth="1"/>
    <col min="5" max="5" width="10.28515625" customWidth="1"/>
    <col min="6" max="7" width="7.85546875" customWidth="1"/>
    <col min="8" max="8" width="13.5703125" customWidth="1"/>
    <col min="9" max="9" width="14" customWidth="1"/>
    <col min="10" max="10" width="1" customWidth="1"/>
    <col min="11" max="11" width="9.140625" customWidth="1"/>
    <col min="12" max="12" width="9.85546875" customWidth="1"/>
    <col min="13" max="13" width="7.7109375" customWidth="1"/>
    <col min="14" max="14" width="13.5703125" customWidth="1"/>
    <col min="15" max="15" width="11.7109375" customWidth="1"/>
    <col min="16" max="16" width="7.7109375" customWidth="1"/>
    <col min="17" max="17" width="10.140625" customWidth="1"/>
    <col min="18" max="18" width="20.140625" customWidth="1"/>
    <col min="19" max="39" width="5.42578125" customWidth="1"/>
  </cols>
  <sheetData>
    <row r="1" spans="1:18" x14ac:dyDescent="0.25">
      <c r="A1" s="341" t="s">
        <v>405</v>
      </c>
      <c r="B1" s="342"/>
      <c r="C1" s="342"/>
      <c r="D1" s="342"/>
      <c r="E1" s="342"/>
      <c r="F1" s="342"/>
      <c r="G1" s="342"/>
      <c r="H1" s="342"/>
      <c r="I1" s="342"/>
      <c r="J1" s="342"/>
      <c r="K1" s="342"/>
      <c r="L1" s="342"/>
      <c r="M1" s="342"/>
      <c r="N1" s="342"/>
      <c r="O1" s="342"/>
      <c r="P1" s="342"/>
      <c r="Q1" s="342"/>
      <c r="R1" s="418"/>
    </row>
    <row r="2" spans="1:18" ht="20.25" customHeight="1" x14ac:dyDescent="0.25">
      <c r="A2" s="425" t="s">
        <v>240</v>
      </c>
      <c r="B2" s="426"/>
      <c r="C2" s="426"/>
      <c r="D2" s="426"/>
      <c r="E2" s="426"/>
      <c r="F2" s="426"/>
      <c r="G2" s="426"/>
      <c r="H2" s="426"/>
      <c r="I2" s="426"/>
      <c r="J2" s="426"/>
      <c r="K2" s="426"/>
      <c r="L2" s="426"/>
      <c r="M2" s="426"/>
      <c r="N2" s="426"/>
      <c r="O2" s="426"/>
      <c r="P2" s="426"/>
      <c r="Q2" s="426"/>
      <c r="R2" s="427"/>
    </row>
    <row r="3" spans="1:18" s="5" customFormat="1" ht="24" customHeight="1" x14ac:dyDescent="0.2">
      <c r="A3" s="328"/>
      <c r="B3" s="347" t="s">
        <v>228</v>
      </c>
      <c r="C3" s="347"/>
      <c r="D3" s="347"/>
      <c r="E3" s="347"/>
      <c r="F3" s="347"/>
      <c r="G3" s="423" t="s">
        <v>52</v>
      </c>
      <c r="H3" s="423" t="s">
        <v>230</v>
      </c>
      <c r="I3" s="423" t="s">
        <v>231</v>
      </c>
      <c r="J3" s="421"/>
      <c r="K3" s="347" t="s">
        <v>232</v>
      </c>
      <c r="L3" s="347"/>
      <c r="M3" s="347"/>
      <c r="N3" s="347"/>
      <c r="O3" s="347"/>
      <c r="P3" s="347"/>
      <c r="Q3" s="347"/>
      <c r="R3" s="430" t="s">
        <v>238</v>
      </c>
    </row>
    <row r="4" spans="1:18" s="5" customFormat="1" ht="47.25" customHeight="1" x14ac:dyDescent="0.2">
      <c r="A4" s="329"/>
      <c r="B4" s="251" t="s">
        <v>207</v>
      </c>
      <c r="C4" s="251" t="s">
        <v>208</v>
      </c>
      <c r="D4" s="251" t="s">
        <v>209</v>
      </c>
      <c r="E4" s="251" t="s">
        <v>210</v>
      </c>
      <c r="F4" s="251" t="s">
        <v>211</v>
      </c>
      <c r="G4" s="424"/>
      <c r="H4" s="424"/>
      <c r="I4" s="424"/>
      <c r="J4" s="422"/>
      <c r="K4" s="251" t="s">
        <v>233</v>
      </c>
      <c r="L4" s="251" t="s">
        <v>234</v>
      </c>
      <c r="M4" s="251" t="s">
        <v>235</v>
      </c>
      <c r="N4" s="251" t="s">
        <v>236</v>
      </c>
      <c r="O4" s="251" t="s">
        <v>237</v>
      </c>
      <c r="P4" s="251" t="s">
        <v>100</v>
      </c>
      <c r="Q4" s="251" t="s">
        <v>221</v>
      </c>
      <c r="R4" s="420"/>
    </row>
    <row r="5" spans="1:18" s="5" customFormat="1" ht="11.25" customHeight="1" x14ac:dyDescent="0.2">
      <c r="A5" s="187"/>
      <c r="B5" s="108"/>
      <c r="C5" s="108"/>
      <c r="D5" s="108"/>
      <c r="E5" s="108"/>
      <c r="F5" s="108"/>
      <c r="G5" s="108"/>
      <c r="H5" s="108"/>
      <c r="I5" s="108"/>
      <c r="J5" s="108"/>
      <c r="K5" s="108"/>
      <c r="L5" s="108"/>
      <c r="M5" s="108"/>
      <c r="N5" s="108"/>
      <c r="O5" s="108"/>
      <c r="P5" s="108"/>
      <c r="Q5" s="108"/>
      <c r="R5" s="157"/>
    </row>
    <row r="6" spans="1:18" s="5" customFormat="1" ht="11.25" customHeight="1" x14ac:dyDescent="0.2">
      <c r="A6" s="23" t="s">
        <v>52</v>
      </c>
      <c r="B6" s="139">
        <v>64.331660970443849</v>
      </c>
      <c r="C6" s="139">
        <v>9.5912954470443061</v>
      </c>
      <c r="D6" s="139">
        <v>11.150448154388469</v>
      </c>
      <c r="E6" s="139">
        <v>5.3854279330443253</v>
      </c>
      <c r="F6" s="139">
        <v>9.5411674950782981</v>
      </c>
      <c r="G6" s="139">
        <v>100</v>
      </c>
      <c r="H6" s="139">
        <v>14.92659542812263</v>
      </c>
      <c r="I6" s="142">
        <v>675.04350634615605</v>
      </c>
      <c r="J6" s="297"/>
      <c r="K6" s="139">
        <v>39.488403190749914</v>
      </c>
      <c r="L6" s="139">
        <v>31.992402711934933</v>
      </c>
      <c r="M6" s="139">
        <v>55.113338909438433</v>
      </c>
      <c r="N6" s="139">
        <v>3.3531791463787255</v>
      </c>
      <c r="O6" s="139">
        <v>5.2863979463326576</v>
      </c>
      <c r="P6" s="139">
        <v>6.3247832299045328</v>
      </c>
      <c r="Q6" s="139">
        <v>0</v>
      </c>
      <c r="R6" s="140">
        <v>100.76101315610401</v>
      </c>
    </row>
    <row r="7" spans="1:18" s="5" customFormat="1" ht="11.25" customHeight="1" x14ac:dyDescent="0.2">
      <c r="A7" s="24"/>
      <c r="B7" s="139"/>
      <c r="C7" s="139" t="s">
        <v>48</v>
      </c>
      <c r="D7" s="139" t="s">
        <v>48</v>
      </c>
      <c r="E7" s="139" t="s">
        <v>48</v>
      </c>
      <c r="F7" s="139" t="s">
        <v>48</v>
      </c>
      <c r="G7" s="134" t="s">
        <v>48</v>
      </c>
      <c r="H7" s="139" t="s">
        <v>48</v>
      </c>
      <c r="I7" s="141" t="s">
        <v>48</v>
      </c>
      <c r="J7" s="298"/>
      <c r="K7" s="139" t="s">
        <v>48</v>
      </c>
      <c r="L7" s="139" t="s">
        <v>48</v>
      </c>
      <c r="M7" s="139" t="s">
        <v>48</v>
      </c>
      <c r="N7" s="139" t="s">
        <v>48</v>
      </c>
      <c r="O7" s="139" t="s">
        <v>48</v>
      </c>
      <c r="P7" s="139" t="s">
        <v>48</v>
      </c>
      <c r="Q7" s="139" t="s">
        <v>48</v>
      </c>
      <c r="R7" s="137" t="s">
        <v>48</v>
      </c>
    </row>
    <row r="8" spans="1:18" s="5" customFormat="1" ht="11.25" customHeight="1" x14ac:dyDescent="0.2">
      <c r="A8" s="19" t="s">
        <v>65</v>
      </c>
      <c r="B8" s="134" t="s">
        <v>48</v>
      </c>
      <c r="C8" s="134" t="s">
        <v>48</v>
      </c>
      <c r="D8" s="134" t="s">
        <v>48</v>
      </c>
      <c r="E8" s="134" t="s">
        <v>48</v>
      </c>
      <c r="F8" s="134" t="s">
        <v>48</v>
      </c>
      <c r="G8" s="134" t="s">
        <v>48</v>
      </c>
      <c r="H8" s="134" t="s">
        <v>48</v>
      </c>
      <c r="I8" s="141" t="s">
        <v>48</v>
      </c>
      <c r="J8" s="298"/>
      <c r="K8" s="134" t="s">
        <v>48</v>
      </c>
      <c r="L8" s="134" t="s">
        <v>48</v>
      </c>
      <c r="M8" s="134" t="s">
        <v>48</v>
      </c>
      <c r="N8" s="134" t="s">
        <v>48</v>
      </c>
      <c r="O8" s="134" t="s">
        <v>48</v>
      </c>
      <c r="P8" s="134" t="s">
        <v>48</v>
      </c>
      <c r="Q8" s="134" t="s">
        <v>48</v>
      </c>
      <c r="R8" s="137" t="s">
        <v>48</v>
      </c>
    </row>
    <row r="9" spans="1:18" s="5" customFormat="1" ht="11.25" customHeight="1" x14ac:dyDescent="0.2">
      <c r="A9" s="21" t="s">
        <v>63</v>
      </c>
      <c r="B9" s="134">
        <v>63.531728975265516</v>
      </c>
      <c r="C9" s="134">
        <v>9.4681421215788628</v>
      </c>
      <c r="D9" s="134">
        <v>11.421776183110536</v>
      </c>
      <c r="E9" s="134">
        <v>5.8537867475984076</v>
      </c>
      <c r="F9" s="134">
        <v>9.7245659724472517</v>
      </c>
      <c r="G9" s="134">
        <v>100</v>
      </c>
      <c r="H9" s="134">
        <v>15.578352720045652</v>
      </c>
      <c r="I9" s="141">
        <v>502.02034363507931</v>
      </c>
      <c r="J9" s="298"/>
      <c r="K9" s="134">
        <v>46.669847059221446</v>
      </c>
      <c r="L9" s="134">
        <v>32.126106057187108</v>
      </c>
      <c r="M9" s="134">
        <v>61.605261541079301</v>
      </c>
      <c r="N9" s="134">
        <v>4.3202256679064526</v>
      </c>
      <c r="O9" s="134">
        <v>1.3735959665011126</v>
      </c>
      <c r="P9" s="134">
        <v>2.9660390193746835</v>
      </c>
      <c r="Q9" s="134">
        <v>0</v>
      </c>
      <c r="R9" s="137">
        <v>78.206499857857992</v>
      </c>
    </row>
    <row r="10" spans="1:18" s="5" customFormat="1" ht="11.25" customHeight="1" x14ac:dyDescent="0.2">
      <c r="A10" s="21" t="s">
        <v>64</v>
      </c>
      <c r="B10" s="134">
        <v>66.652634236753372</v>
      </c>
      <c r="C10" s="134">
        <v>9.9486202918875613</v>
      </c>
      <c r="D10" s="134">
        <v>10.36319985720948</v>
      </c>
      <c r="E10" s="134">
        <v>4.0265020566311325</v>
      </c>
      <c r="F10" s="134">
        <v>9.0090435575185612</v>
      </c>
      <c r="G10" s="134">
        <v>100</v>
      </c>
      <c r="H10" s="134">
        <v>13.035545614149699</v>
      </c>
      <c r="I10" s="141">
        <v>173.02316271107028</v>
      </c>
      <c r="J10" s="298"/>
      <c r="K10" s="212">
        <v>14.58715254</v>
      </c>
      <c r="L10" s="212">
        <v>31.528793919999998</v>
      </c>
      <c r="M10" s="212">
        <v>32.60296417</v>
      </c>
      <c r="N10" s="212">
        <v>0</v>
      </c>
      <c r="O10" s="212">
        <v>18.853817620000001</v>
      </c>
      <c r="P10" s="212">
        <v>17.971038910000001</v>
      </c>
      <c r="Q10" s="212">
        <v>0</v>
      </c>
      <c r="R10" s="137">
        <v>22.554513298246018</v>
      </c>
    </row>
    <row r="11" spans="1:18" s="5" customFormat="1" ht="11.25" customHeight="1" x14ac:dyDescent="0.2">
      <c r="A11" s="4" t="s">
        <v>66</v>
      </c>
      <c r="B11" s="134" t="s">
        <v>48</v>
      </c>
      <c r="C11" s="134" t="s">
        <v>48</v>
      </c>
      <c r="D11" s="134" t="s">
        <v>48</v>
      </c>
      <c r="E11" s="134" t="s">
        <v>48</v>
      </c>
      <c r="F11" s="134" t="s">
        <v>48</v>
      </c>
      <c r="G11" s="134" t="s">
        <v>48</v>
      </c>
      <c r="H11" s="134" t="s">
        <v>48</v>
      </c>
      <c r="I11" s="141" t="s">
        <v>48</v>
      </c>
      <c r="J11" s="298"/>
      <c r="K11" s="134" t="s">
        <v>48</v>
      </c>
      <c r="L11" s="134" t="s">
        <v>48</v>
      </c>
      <c r="M11" s="134" t="s">
        <v>48</v>
      </c>
      <c r="N11" s="134" t="s">
        <v>48</v>
      </c>
      <c r="O11" s="134" t="s">
        <v>48</v>
      </c>
      <c r="P11" s="134" t="s">
        <v>48</v>
      </c>
      <c r="Q11" s="134" t="s">
        <v>48</v>
      </c>
      <c r="R11" s="137" t="s">
        <v>48</v>
      </c>
    </row>
    <row r="12" spans="1:18" s="5" customFormat="1" ht="11.25" customHeight="1" x14ac:dyDescent="0.2">
      <c r="A12" s="8" t="s">
        <v>67</v>
      </c>
      <c r="B12" s="134">
        <v>59.232362349657791</v>
      </c>
      <c r="C12" s="134">
        <v>8.5941358591417014</v>
      </c>
      <c r="D12" s="134">
        <v>11.330198666246504</v>
      </c>
      <c r="E12" s="134">
        <v>4.6758413507363876</v>
      </c>
      <c r="F12" s="134">
        <v>16.167461774217657</v>
      </c>
      <c r="G12" s="134">
        <v>100</v>
      </c>
      <c r="H12" s="134">
        <v>20.843303124954048</v>
      </c>
      <c r="I12" s="141">
        <v>61.74378146687382</v>
      </c>
      <c r="J12" s="298"/>
      <c r="K12" s="134" t="s">
        <v>49</v>
      </c>
      <c r="L12" s="134" t="s">
        <v>49</v>
      </c>
      <c r="M12" s="134" t="s">
        <v>49</v>
      </c>
      <c r="N12" s="134" t="s">
        <v>49</v>
      </c>
      <c r="O12" s="134" t="s">
        <v>49</v>
      </c>
      <c r="P12" s="134" t="s">
        <v>49</v>
      </c>
      <c r="Q12" s="134" t="s">
        <v>49</v>
      </c>
      <c r="R12" s="137">
        <v>12.86944353194971</v>
      </c>
    </row>
    <row r="13" spans="1:18" s="5" customFormat="1" ht="11.25" customHeight="1" x14ac:dyDescent="0.2">
      <c r="A13" s="8" t="s">
        <v>68</v>
      </c>
      <c r="B13" s="134">
        <v>71.010448043342038</v>
      </c>
      <c r="C13" s="134">
        <v>8.2624874493298677</v>
      </c>
      <c r="D13" s="134">
        <v>9.9338771749300996</v>
      </c>
      <c r="E13" s="134">
        <v>4.1548590193327604</v>
      </c>
      <c r="F13" s="134">
        <v>6.6383283130652861</v>
      </c>
      <c r="G13" s="134">
        <v>100</v>
      </c>
      <c r="H13" s="134">
        <v>10.793187332398048</v>
      </c>
      <c r="I13" s="141">
        <v>125.01205976135697</v>
      </c>
      <c r="J13" s="298"/>
      <c r="K13" s="134" t="s">
        <v>49</v>
      </c>
      <c r="L13" s="134" t="s">
        <v>49</v>
      </c>
      <c r="M13" s="134" t="s">
        <v>49</v>
      </c>
      <c r="N13" s="134" t="s">
        <v>49</v>
      </c>
      <c r="O13" s="134" t="s">
        <v>49</v>
      </c>
      <c r="P13" s="134" t="s">
        <v>49</v>
      </c>
      <c r="Q13" s="134" t="s">
        <v>49</v>
      </c>
      <c r="R13" s="137">
        <v>13.492785798132651</v>
      </c>
    </row>
    <row r="14" spans="1:18" s="5" customFormat="1" ht="11.25" customHeight="1" x14ac:dyDescent="0.2">
      <c r="A14" s="8" t="s">
        <v>69</v>
      </c>
      <c r="B14" s="134">
        <v>81.756724439863774</v>
      </c>
      <c r="C14" s="134">
        <v>7.1428571428571619</v>
      </c>
      <c r="D14" s="134">
        <v>6.3705917368702041</v>
      </c>
      <c r="E14" s="134">
        <v>1.5445308119739158</v>
      </c>
      <c r="F14" s="134">
        <v>3.185295868435102</v>
      </c>
      <c r="G14" s="134">
        <v>100</v>
      </c>
      <c r="H14" s="134">
        <v>4.7298266804090181</v>
      </c>
      <c r="I14" s="141">
        <v>110.70009324368193</v>
      </c>
      <c r="J14" s="298"/>
      <c r="K14" s="134" t="s">
        <v>49</v>
      </c>
      <c r="L14" s="134" t="s">
        <v>49</v>
      </c>
      <c r="M14" s="134" t="s">
        <v>49</v>
      </c>
      <c r="N14" s="134" t="s">
        <v>49</v>
      </c>
      <c r="O14" s="134" t="s">
        <v>49</v>
      </c>
      <c r="P14" s="134" t="s">
        <v>49</v>
      </c>
      <c r="Q14" s="134" t="s">
        <v>49</v>
      </c>
      <c r="R14" s="137">
        <v>5.2359225454773286</v>
      </c>
    </row>
    <row r="15" spans="1:18" s="5" customFormat="1" ht="11.25" customHeight="1" x14ac:dyDescent="0.2">
      <c r="A15" s="8" t="s">
        <v>70</v>
      </c>
      <c r="B15" s="134">
        <v>62.355479070667407</v>
      </c>
      <c r="C15" s="134">
        <v>12.837892749843274</v>
      </c>
      <c r="D15" s="134">
        <v>13.80272010819521</v>
      </c>
      <c r="E15" s="134">
        <v>2.7414100140080762</v>
      </c>
      <c r="F15" s="134">
        <v>8.2624980572861606</v>
      </c>
      <c r="G15" s="134">
        <v>99.999999999999986</v>
      </c>
      <c r="H15" s="134">
        <v>11.003908071294237</v>
      </c>
      <c r="I15" s="141">
        <v>44.606198411544469</v>
      </c>
      <c r="J15" s="298"/>
      <c r="K15" s="134" t="s">
        <v>49</v>
      </c>
      <c r="L15" s="134" t="s">
        <v>49</v>
      </c>
      <c r="M15" s="134" t="s">
        <v>49</v>
      </c>
      <c r="N15" s="134" t="s">
        <v>49</v>
      </c>
      <c r="O15" s="134" t="s">
        <v>49</v>
      </c>
      <c r="P15" s="134" t="s">
        <v>49</v>
      </c>
      <c r="Q15" s="134" t="s">
        <v>49</v>
      </c>
      <c r="R15" s="137">
        <v>4.9084250673054628</v>
      </c>
    </row>
    <row r="16" spans="1:18" s="5" customFormat="1" ht="11.25" customHeight="1" x14ac:dyDescent="0.2">
      <c r="A16" s="8" t="s">
        <v>71</v>
      </c>
      <c r="B16" s="134">
        <v>57.241519220513631</v>
      </c>
      <c r="C16" s="134">
        <v>10.654145930085701</v>
      </c>
      <c r="D16" s="134">
        <v>12.807628987132311</v>
      </c>
      <c r="E16" s="134">
        <v>7.6101042357755002</v>
      </c>
      <c r="F16" s="134">
        <v>11.686601626493202</v>
      </c>
      <c r="G16" s="134">
        <v>100</v>
      </c>
      <c r="H16" s="134">
        <v>19.296705862268691</v>
      </c>
      <c r="I16" s="141">
        <v>332.9813734626955</v>
      </c>
      <c r="J16" s="298"/>
      <c r="K16" s="212">
        <v>49.953942580000003</v>
      </c>
      <c r="L16" s="212">
        <v>26.291548720000002</v>
      </c>
      <c r="M16" s="212">
        <v>65.820986660000003</v>
      </c>
      <c r="N16" s="212">
        <v>5.2583097399999996</v>
      </c>
      <c r="O16" s="212">
        <v>0</v>
      </c>
      <c r="P16" s="212">
        <v>2.6291548699999998</v>
      </c>
      <c r="Q16" s="212">
        <v>0</v>
      </c>
      <c r="R16" s="137">
        <v>64.254436213238833</v>
      </c>
    </row>
    <row r="17" spans="1:18" s="5" customFormat="1" ht="11.25" customHeight="1" x14ac:dyDescent="0.2">
      <c r="A17" s="19" t="s">
        <v>229</v>
      </c>
      <c r="B17" s="134" t="s">
        <v>48</v>
      </c>
      <c r="C17" s="134" t="s">
        <v>48</v>
      </c>
      <c r="D17" s="134" t="s">
        <v>48</v>
      </c>
      <c r="E17" s="134" t="s">
        <v>48</v>
      </c>
      <c r="F17" s="134" t="s">
        <v>48</v>
      </c>
      <c r="G17" s="134" t="s">
        <v>48</v>
      </c>
      <c r="H17" s="134" t="s">
        <v>48</v>
      </c>
      <c r="I17" s="141" t="s">
        <v>48</v>
      </c>
      <c r="J17" s="298"/>
      <c r="K17" s="134" t="s">
        <v>48</v>
      </c>
      <c r="L17" s="134" t="s">
        <v>48</v>
      </c>
      <c r="M17" s="134" t="s">
        <v>48</v>
      </c>
      <c r="N17" s="134" t="s">
        <v>48</v>
      </c>
      <c r="O17" s="134" t="s">
        <v>48</v>
      </c>
      <c r="P17" s="134" t="s">
        <v>48</v>
      </c>
      <c r="Q17" s="134" t="s">
        <v>48</v>
      </c>
      <c r="R17" s="137" t="s">
        <v>48</v>
      </c>
    </row>
    <row r="18" spans="1:18" s="5" customFormat="1" ht="11.25" customHeight="1" x14ac:dyDescent="0.2">
      <c r="A18" s="21" t="s">
        <v>84</v>
      </c>
      <c r="B18" s="134">
        <v>65.873443769716104</v>
      </c>
      <c r="C18" s="134">
        <v>9.6154942834066919</v>
      </c>
      <c r="D18" s="134">
        <v>10.524860618134991</v>
      </c>
      <c r="E18" s="134">
        <v>6.2882985972597538</v>
      </c>
      <c r="F18" s="134">
        <v>7.6979027314824444</v>
      </c>
      <c r="G18" s="134">
        <v>99.999999999999986</v>
      </c>
      <c r="H18" s="134">
        <v>13.98620132874219</v>
      </c>
      <c r="I18" s="141">
        <v>222.77241217409932</v>
      </c>
      <c r="J18" s="298"/>
      <c r="K18" s="212">
        <v>39.860487169999999</v>
      </c>
      <c r="L18" s="212">
        <v>37.058923659999998</v>
      </c>
      <c r="M18" s="212">
        <v>40.963627539999997</v>
      </c>
      <c r="N18" s="212">
        <v>5.4219824000000001</v>
      </c>
      <c r="O18" s="212">
        <v>11.468447380000001</v>
      </c>
      <c r="P18" s="212">
        <v>10.703180959999999</v>
      </c>
      <c r="Q18" s="212">
        <v>0</v>
      </c>
      <c r="R18" s="137">
        <v>31.157398071564909</v>
      </c>
    </row>
    <row r="19" spans="1:18" s="5" customFormat="1" ht="11.25" customHeight="1" x14ac:dyDescent="0.2">
      <c r="A19" s="21" t="s">
        <v>85</v>
      </c>
      <c r="B19" s="134">
        <v>63.572234428116225</v>
      </c>
      <c r="C19" s="134">
        <v>9.5793759739281263</v>
      </c>
      <c r="D19" s="134">
        <v>11.458589988507716</v>
      </c>
      <c r="E19" s="134">
        <v>4.9407064411331989</v>
      </c>
      <c r="F19" s="134">
        <v>10.449093168315356</v>
      </c>
      <c r="G19" s="134">
        <v>100</v>
      </c>
      <c r="H19" s="134">
        <v>15.389799609448547</v>
      </c>
      <c r="I19" s="141">
        <v>452.27109417205128</v>
      </c>
      <c r="J19" s="298"/>
      <c r="K19" s="134">
        <v>39.321843326549043</v>
      </c>
      <c r="L19" s="134">
        <v>29.724422667254412</v>
      </c>
      <c r="M19" s="134">
        <v>61.447322989498304</v>
      </c>
      <c r="N19" s="134">
        <v>2.4270989924350261</v>
      </c>
      <c r="O19" s="134">
        <v>2.5190621550562722</v>
      </c>
      <c r="P19" s="134">
        <v>4.3648350192652945</v>
      </c>
      <c r="Q19" s="134">
        <v>0</v>
      </c>
      <c r="R19" s="137">
        <v>69.603615084539086</v>
      </c>
    </row>
    <row r="20" spans="1:18" s="5" customFormat="1" ht="11.25" customHeight="1" x14ac:dyDescent="0.2">
      <c r="A20" s="19" t="s">
        <v>86</v>
      </c>
      <c r="B20" s="134" t="s">
        <v>48</v>
      </c>
      <c r="C20" s="134" t="s">
        <v>48</v>
      </c>
      <c r="D20" s="134" t="s">
        <v>48</v>
      </c>
      <c r="E20" s="134" t="s">
        <v>48</v>
      </c>
      <c r="F20" s="134" t="s">
        <v>48</v>
      </c>
      <c r="G20" s="134" t="s">
        <v>48</v>
      </c>
      <c r="H20" s="134" t="s">
        <v>48</v>
      </c>
      <c r="I20" s="141" t="s">
        <v>48</v>
      </c>
      <c r="J20" s="298"/>
      <c r="K20" s="134" t="s">
        <v>48</v>
      </c>
      <c r="L20" s="134" t="s">
        <v>48</v>
      </c>
      <c r="M20" s="134" t="s">
        <v>48</v>
      </c>
      <c r="N20" s="134" t="s">
        <v>48</v>
      </c>
      <c r="O20" s="134" t="s">
        <v>48</v>
      </c>
      <c r="P20" s="134" t="s">
        <v>48</v>
      </c>
      <c r="Q20" s="134" t="s">
        <v>48</v>
      </c>
      <c r="R20" s="137" t="s">
        <v>48</v>
      </c>
    </row>
    <row r="21" spans="1:18" s="5" customFormat="1" ht="11.25" customHeight="1" x14ac:dyDescent="0.2">
      <c r="A21" s="21" t="s">
        <v>1</v>
      </c>
      <c r="B21" s="134" t="s">
        <v>50</v>
      </c>
      <c r="C21" s="134" t="s">
        <v>50</v>
      </c>
      <c r="D21" s="134" t="s">
        <v>50</v>
      </c>
      <c r="E21" s="134" t="s">
        <v>50</v>
      </c>
      <c r="F21" s="134" t="s">
        <v>50</v>
      </c>
      <c r="G21" s="134">
        <v>0</v>
      </c>
      <c r="H21" s="134" t="s">
        <v>50</v>
      </c>
      <c r="I21" s="141">
        <v>0</v>
      </c>
      <c r="J21" s="298"/>
      <c r="K21" s="134" t="s">
        <v>50</v>
      </c>
      <c r="L21" s="134" t="s">
        <v>50</v>
      </c>
      <c r="M21" s="134" t="s">
        <v>50</v>
      </c>
      <c r="N21" s="134" t="s">
        <v>50</v>
      </c>
      <c r="O21" s="134" t="s">
        <v>50</v>
      </c>
      <c r="P21" s="134" t="s">
        <v>50</v>
      </c>
      <c r="Q21" s="134" t="s">
        <v>50</v>
      </c>
      <c r="R21" s="137">
        <v>0</v>
      </c>
    </row>
    <row r="22" spans="1:18" s="5" customFormat="1" ht="11.25" customHeight="1" x14ac:dyDescent="0.2">
      <c r="A22" s="21" t="s">
        <v>2</v>
      </c>
      <c r="B22" s="134">
        <v>52.895525238289224</v>
      </c>
      <c r="C22" s="134">
        <v>9.2985376763980039</v>
      </c>
      <c r="D22" s="134">
        <v>14.290847686302762</v>
      </c>
      <c r="E22" s="134">
        <v>10.896880536292469</v>
      </c>
      <c r="F22" s="134">
        <v>12.618208862717566</v>
      </c>
      <c r="G22" s="134">
        <v>100</v>
      </c>
      <c r="H22" s="134">
        <v>23.51508939901003</v>
      </c>
      <c r="I22" s="141">
        <v>199.74530330755766</v>
      </c>
      <c r="J22" s="298"/>
      <c r="K22" s="212">
        <v>48.747049019999999</v>
      </c>
      <c r="L22" s="212">
        <v>29.49429585</v>
      </c>
      <c r="M22" s="212">
        <v>54.880120820000002</v>
      </c>
      <c r="N22" s="212">
        <v>3.5966326</v>
      </c>
      <c r="O22" s="212">
        <v>3.7329095699999999</v>
      </c>
      <c r="P22" s="212">
        <v>8.5354554399999998</v>
      </c>
      <c r="Q22" s="212">
        <v>0</v>
      </c>
      <c r="R22" s="137">
        <v>46.970286643095946</v>
      </c>
    </row>
    <row r="23" spans="1:18" s="5" customFormat="1" ht="11.25" customHeight="1" x14ac:dyDescent="0.2">
      <c r="A23" s="21" t="s">
        <v>3</v>
      </c>
      <c r="B23" s="134">
        <v>68.282029447791885</v>
      </c>
      <c r="C23" s="134">
        <v>10.194537451001557</v>
      </c>
      <c r="D23" s="134">
        <v>9.9399314527632736</v>
      </c>
      <c r="E23" s="134">
        <v>3.2686829289267436</v>
      </c>
      <c r="F23" s="134">
        <v>8.3148187195170866</v>
      </c>
      <c r="G23" s="134">
        <v>100</v>
      </c>
      <c r="H23" s="134">
        <v>11.583501648443827</v>
      </c>
      <c r="I23" s="141">
        <v>446.29518340826098</v>
      </c>
      <c r="J23" s="298"/>
      <c r="K23" s="212">
        <v>32.675810859999999</v>
      </c>
      <c r="L23" s="212">
        <v>32.29025111</v>
      </c>
      <c r="M23" s="212">
        <v>57.557756009999999</v>
      </c>
      <c r="N23" s="212">
        <v>3.26781319</v>
      </c>
      <c r="O23" s="212">
        <v>6.1290321800000003</v>
      </c>
      <c r="P23" s="212">
        <v>4.5724231800000004</v>
      </c>
      <c r="Q23" s="212">
        <v>0</v>
      </c>
      <c r="R23" s="137">
        <v>51.696609927021356</v>
      </c>
    </row>
    <row r="24" spans="1:18" s="5" customFormat="1" ht="11.25" customHeight="1" x14ac:dyDescent="0.2">
      <c r="A24" s="21" t="s">
        <v>4</v>
      </c>
      <c r="B24" s="212">
        <v>82.305099010000006</v>
      </c>
      <c r="C24" s="212">
        <v>2.3249137499999999</v>
      </c>
      <c r="D24" s="212">
        <v>8.1496473799999993</v>
      </c>
      <c r="E24" s="212">
        <v>0</v>
      </c>
      <c r="F24" s="212">
        <v>7.2203398600000002</v>
      </c>
      <c r="G24" s="134">
        <v>100</v>
      </c>
      <c r="H24" s="212">
        <v>7.2203398999999999</v>
      </c>
      <c r="I24" s="141">
        <v>29.003019630332087</v>
      </c>
      <c r="J24" s="298"/>
      <c r="K24" s="134" t="s">
        <v>49</v>
      </c>
      <c r="L24" s="134" t="s">
        <v>49</v>
      </c>
      <c r="M24" s="134" t="s">
        <v>49</v>
      </c>
      <c r="N24" s="134" t="s">
        <v>49</v>
      </c>
      <c r="O24" s="134" t="s">
        <v>49</v>
      </c>
      <c r="P24" s="134" t="s">
        <v>49</v>
      </c>
      <c r="Q24" s="134" t="s">
        <v>49</v>
      </c>
      <c r="R24" s="137">
        <v>2.0941165859866828</v>
      </c>
    </row>
    <row r="25" spans="1:18" s="5" customFormat="1" ht="11.25" customHeight="1" x14ac:dyDescent="0.2">
      <c r="A25" s="21" t="s">
        <v>5</v>
      </c>
      <c r="B25" s="134" t="s">
        <v>50</v>
      </c>
      <c r="C25" s="134" t="s">
        <v>50</v>
      </c>
      <c r="D25" s="134" t="s">
        <v>50</v>
      </c>
      <c r="E25" s="134" t="s">
        <v>50</v>
      </c>
      <c r="F25" s="134" t="s">
        <v>50</v>
      </c>
      <c r="G25" s="134">
        <v>0</v>
      </c>
      <c r="H25" s="134" t="s">
        <v>50</v>
      </c>
      <c r="I25" s="141">
        <v>0</v>
      </c>
      <c r="J25" s="298"/>
      <c r="K25" s="134" t="s">
        <v>50</v>
      </c>
      <c r="L25" s="134" t="s">
        <v>50</v>
      </c>
      <c r="M25" s="134" t="s">
        <v>50</v>
      </c>
      <c r="N25" s="134" t="s">
        <v>50</v>
      </c>
      <c r="O25" s="134" t="s">
        <v>50</v>
      </c>
      <c r="P25" s="134" t="s">
        <v>50</v>
      </c>
      <c r="Q25" s="134" t="s">
        <v>50</v>
      </c>
      <c r="R25" s="137">
        <v>0</v>
      </c>
    </row>
    <row r="26" spans="1:18" s="5" customFormat="1" ht="11.25" customHeight="1" x14ac:dyDescent="0.2">
      <c r="A26" s="19" t="s">
        <v>156</v>
      </c>
      <c r="B26" s="134" t="s">
        <v>48</v>
      </c>
      <c r="C26" s="134" t="s">
        <v>48</v>
      </c>
      <c r="D26" s="134" t="s">
        <v>48</v>
      </c>
      <c r="E26" s="134" t="s">
        <v>48</v>
      </c>
      <c r="F26" s="134" t="s">
        <v>48</v>
      </c>
      <c r="G26" s="134" t="s">
        <v>48</v>
      </c>
      <c r="H26" s="134" t="s">
        <v>48</v>
      </c>
      <c r="I26" s="141" t="s">
        <v>48</v>
      </c>
      <c r="J26" s="298"/>
      <c r="K26" s="134" t="s">
        <v>48</v>
      </c>
      <c r="L26" s="134" t="s">
        <v>48</v>
      </c>
      <c r="M26" s="134" t="s">
        <v>48</v>
      </c>
      <c r="N26" s="134" t="s">
        <v>48</v>
      </c>
      <c r="O26" s="134" t="s">
        <v>48</v>
      </c>
      <c r="P26" s="134" t="s">
        <v>48</v>
      </c>
      <c r="Q26" s="134" t="s">
        <v>48</v>
      </c>
      <c r="R26" s="137" t="s">
        <v>48</v>
      </c>
    </row>
    <row r="27" spans="1:18" s="5" customFormat="1" ht="11.25" customHeight="1" x14ac:dyDescent="0.2">
      <c r="A27" s="21" t="s">
        <v>158</v>
      </c>
      <c r="B27" s="134">
        <v>72.004991162033519</v>
      </c>
      <c r="C27" s="134">
        <v>11.236832866706957</v>
      </c>
      <c r="D27" s="134">
        <v>9.3903429389612949</v>
      </c>
      <c r="E27" s="134">
        <v>0.66599498979008154</v>
      </c>
      <c r="F27" s="134">
        <v>6.7018380425081485</v>
      </c>
      <c r="G27" s="134">
        <v>100</v>
      </c>
      <c r="H27" s="134">
        <v>7.3678330322982317</v>
      </c>
      <c r="I27" s="141">
        <v>60.776425014707939</v>
      </c>
      <c r="J27" s="298"/>
      <c r="K27" s="134" t="s">
        <v>49</v>
      </c>
      <c r="L27" s="134" t="s">
        <v>49</v>
      </c>
      <c r="M27" s="134" t="s">
        <v>49</v>
      </c>
      <c r="N27" s="134" t="s">
        <v>49</v>
      </c>
      <c r="O27" s="134" t="s">
        <v>49</v>
      </c>
      <c r="P27" s="134" t="s">
        <v>49</v>
      </c>
      <c r="Q27" s="134" t="s">
        <v>49</v>
      </c>
      <c r="R27" s="137">
        <v>4.4779055180836158</v>
      </c>
    </row>
    <row r="28" spans="1:18" s="5" customFormat="1" ht="11.25" customHeight="1" x14ac:dyDescent="0.2">
      <c r="A28" s="21" t="s">
        <v>159</v>
      </c>
      <c r="B28" s="134">
        <v>65.309591476992566</v>
      </c>
      <c r="C28" s="134">
        <v>6.5594482020480305</v>
      </c>
      <c r="D28" s="134">
        <v>9.5135392924535136</v>
      </c>
      <c r="E28" s="134">
        <v>7.0139199038057622</v>
      </c>
      <c r="F28" s="134">
        <v>11.603501124700159</v>
      </c>
      <c r="G28" s="134">
        <v>100</v>
      </c>
      <c r="H28" s="134">
        <v>18.617421028505913</v>
      </c>
      <c r="I28" s="141">
        <v>130.32711628062083</v>
      </c>
      <c r="J28" s="298"/>
      <c r="K28" s="134" t="s">
        <v>49</v>
      </c>
      <c r="L28" s="134" t="s">
        <v>49</v>
      </c>
      <c r="M28" s="134" t="s">
        <v>49</v>
      </c>
      <c r="N28" s="134" t="s">
        <v>49</v>
      </c>
      <c r="O28" s="134" t="s">
        <v>49</v>
      </c>
      <c r="P28" s="134" t="s">
        <v>49</v>
      </c>
      <c r="Q28" s="134" t="s">
        <v>49</v>
      </c>
      <c r="R28" s="137">
        <v>24.263547952273658</v>
      </c>
    </row>
    <row r="29" spans="1:18" s="5" customFormat="1" ht="11.25" customHeight="1" x14ac:dyDescent="0.2">
      <c r="A29" s="21" t="s">
        <v>82</v>
      </c>
      <c r="B29" s="134">
        <v>57.000042779046382</v>
      </c>
      <c r="C29" s="134">
        <v>9.430308426177092</v>
      </c>
      <c r="D29" s="134">
        <v>8.7050929457161388</v>
      </c>
      <c r="E29" s="134">
        <v>10.311048886154069</v>
      </c>
      <c r="F29" s="134">
        <v>14.553506962906361</v>
      </c>
      <c r="G29" s="134">
        <v>100</v>
      </c>
      <c r="H29" s="134">
        <v>24.864555849060419</v>
      </c>
      <c r="I29" s="141">
        <v>137.22068763375464</v>
      </c>
      <c r="J29" s="298"/>
      <c r="K29" s="212">
        <v>47.581596339999997</v>
      </c>
      <c r="L29" s="212">
        <v>34.228000450000003</v>
      </c>
      <c r="M29" s="212">
        <v>65.097640190000007</v>
      </c>
      <c r="N29" s="212">
        <v>0</v>
      </c>
      <c r="O29" s="212">
        <v>9.2865343399999993</v>
      </c>
      <c r="P29" s="212">
        <v>4.9517190199999996</v>
      </c>
      <c r="Q29" s="212">
        <v>0</v>
      </c>
      <c r="R29" s="137">
        <v>34.119314513159672</v>
      </c>
    </row>
    <row r="30" spans="1:18" s="5" customFormat="1" ht="11.25" customHeight="1" x14ac:dyDescent="0.2">
      <c r="A30" s="21" t="s">
        <v>160</v>
      </c>
      <c r="B30" s="134">
        <v>69.109490394319479</v>
      </c>
      <c r="C30" s="134">
        <v>7.6298297359882081</v>
      </c>
      <c r="D30" s="134">
        <v>14.995819651730102</v>
      </c>
      <c r="E30" s="134">
        <v>1.8459073301317517</v>
      </c>
      <c r="F30" s="134">
        <v>6.4189528878305415</v>
      </c>
      <c r="G30" s="134">
        <v>100</v>
      </c>
      <c r="H30" s="134">
        <v>8.2648602179622923</v>
      </c>
      <c r="I30" s="141">
        <v>159.50623300892653</v>
      </c>
      <c r="J30" s="298"/>
      <c r="K30" s="134" t="s">
        <v>49</v>
      </c>
      <c r="L30" s="134" t="s">
        <v>49</v>
      </c>
      <c r="M30" s="134" t="s">
        <v>49</v>
      </c>
      <c r="N30" s="134" t="s">
        <v>49</v>
      </c>
      <c r="O30" s="134" t="s">
        <v>49</v>
      </c>
      <c r="P30" s="134" t="s">
        <v>49</v>
      </c>
      <c r="Q30" s="134" t="s">
        <v>49</v>
      </c>
      <c r="R30" s="137">
        <v>13.182967197125009</v>
      </c>
    </row>
    <row r="31" spans="1:18" s="5" customFormat="1" ht="11.25" customHeight="1" x14ac:dyDescent="0.2">
      <c r="A31" s="22" t="s">
        <v>161</v>
      </c>
      <c r="B31" s="134">
        <v>62.462921937760306</v>
      </c>
      <c r="C31" s="134">
        <v>12.956866394789278</v>
      </c>
      <c r="D31" s="134">
        <v>11.377457525182544</v>
      </c>
      <c r="E31" s="134">
        <v>5.1892455764952405</v>
      </c>
      <c r="F31" s="134">
        <v>8.013508565772586</v>
      </c>
      <c r="G31" s="136">
        <v>100</v>
      </c>
      <c r="H31" s="134">
        <v>13.202754142267819</v>
      </c>
      <c r="I31" s="146">
        <v>187.21304440814438</v>
      </c>
      <c r="J31" s="299"/>
      <c r="K31" s="134" t="s">
        <v>49</v>
      </c>
      <c r="L31" s="134" t="s">
        <v>49</v>
      </c>
      <c r="M31" s="134" t="s">
        <v>49</v>
      </c>
      <c r="N31" s="134" t="s">
        <v>49</v>
      </c>
      <c r="O31" s="134" t="s">
        <v>49</v>
      </c>
      <c r="P31" s="134" t="s">
        <v>49</v>
      </c>
      <c r="Q31" s="134" t="s">
        <v>49</v>
      </c>
      <c r="R31" s="138">
        <v>24.717277975461979</v>
      </c>
    </row>
    <row r="32" spans="1:18" ht="25.5" customHeight="1" x14ac:dyDescent="0.25">
      <c r="A32" s="415" t="s">
        <v>239</v>
      </c>
      <c r="B32" s="416"/>
      <c r="C32" s="416"/>
      <c r="D32" s="416"/>
      <c r="E32" s="416"/>
      <c r="F32" s="416"/>
      <c r="G32" s="416"/>
      <c r="H32" s="416"/>
      <c r="I32" s="416"/>
      <c r="J32" s="416"/>
      <c r="K32" s="416"/>
      <c r="L32" s="416"/>
      <c r="M32" s="416"/>
      <c r="N32" s="416"/>
      <c r="O32" s="416"/>
      <c r="P32" s="416"/>
      <c r="Q32" s="416"/>
      <c r="R32" s="417"/>
    </row>
    <row r="33" spans="1:18" x14ac:dyDescent="0.25">
      <c r="A33" s="406" t="s">
        <v>225</v>
      </c>
      <c r="B33" s="428"/>
      <c r="C33" s="428"/>
      <c r="D33" s="428"/>
      <c r="E33" s="428"/>
      <c r="F33" s="428"/>
      <c r="G33" s="428"/>
      <c r="H33" s="428"/>
      <c r="I33" s="428"/>
      <c r="J33" s="428"/>
      <c r="K33" s="428"/>
      <c r="L33" s="428"/>
      <c r="M33" s="428"/>
      <c r="N33" s="428"/>
      <c r="O33" s="428"/>
      <c r="P33" s="428"/>
      <c r="Q33" s="428"/>
      <c r="R33" s="408"/>
    </row>
    <row r="34" spans="1:18" x14ac:dyDescent="0.25">
      <c r="A34" s="409" t="s">
        <v>226</v>
      </c>
      <c r="B34" s="429"/>
      <c r="C34" s="429"/>
      <c r="D34" s="429"/>
      <c r="E34" s="429"/>
      <c r="F34" s="429"/>
      <c r="G34" s="429"/>
      <c r="H34" s="429"/>
      <c r="I34" s="429"/>
      <c r="J34" s="429"/>
      <c r="K34" s="429"/>
      <c r="L34" s="429"/>
      <c r="M34" s="429"/>
      <c r="N34" s="429"/>
      <c r="O34" s="429"/>
      <c r="P34" s="429"/>
      <c r="Q34" s="429"/>
      <c r="R34" s="411"/>
    </row>
    <row r="35" spans="1:18" x14ac:dyDescent="0.25">
      <c r="A35" s="412" t="s">
        <v>227</v>
      </c>
      <c r="B35" s="413"/>
      <c r="C35" s="413"/>
      <c r="D35" s="413"/>
      <c r="E35" s="413"/>
      <c r="F35" s="413"/>
      <c r="G35" s="413"/>
      <c r="H35" s="413"/>
      <c r="I35" s="413"/>
      <c r="J35" s="413"/>
      <c r="K35" s="413"/>
      <c r="L35" s="413"/>
      <c r="M35" s="413"/>
      <c r="N35" s="413"/>
      <c r="O35" s="413"/>
      <c r="P35" s="413"/>
      <c r="Q35" s="413"/>
      <c r="R35" s="414"/>
    </row>
    <row r="36" spans="1:18" x14ac:dyDescent="0.25">
      <c r="A36" s="296"/>
      <c r="B36" s="10"/>
      <c r="C36" s="10"/>
      <c r="D36" s="10"/>
      <c r="E36" s="10"/>
      <c r="F36" s="10"/>
      <c r="G36" s="10"/>
      <c r="H36" s="10"/>
      <c r="I36" s="10"/>
      <c r="J36" s="10"/>
      <c r="K36" s="10"/>
      <c r="L36" s="10"/>
      <c r="M36" s="10"/>
      <c r="N36" s="10"/>
      <c r="O36" s="10"/>
      <c r="P36" s="10"/>
      <c r="Q36" s="10"/>
      <c r="R36" s="10"/>
    </row>
    <row r="37" spans="1:18" x14ac:dyDescent="0.25">
      <c r="A37" s="296"/>
      <c r="B37" s="10"/>
      <c r="C37" s="10"/>
      <c r="D37" s="10"/>
      <c r="E37" s="10"/>
      <c r="F37" s="10"/>
      <c r="G37" s="10"/>
      <c r="H37" s="10"/>
      <c r="I37" s="10"/>
      <c r="J37" s="10"/>
      <c r="K37" s="10"/>
      <c r="L37" s="10"/>
      <c r="M37" s="10"/>
      <c r="N37" s="10"/>
      <c r="O37" s="10"/>
      <c r="P37" s="10"/>
      <c r="Q37" s="10"/>
      <c r="R37" s="10"/>
    </row>
    <row r="38" spans="1:18" x14ac:dyDescent="0.25">
      <c r="A38" s="296"/>
      <c r="B38" s="48"/>
      <c r="C38" s="48"/>
      <c r="D38" s="48"/>
      <c r="E38" s="48"/>
      <c r="F38" s="48"/>
      <c r="G38" s="48"/>
      <c r="H38" s="48"/>
      <c r="I38" s="48"/>
      <c r="J38" s="48"/>
      <c r="K38" s="48"/>
      <c r="L38" s="48"/>
      <c r="M38" s="48"/>
      <c r="N38" s="48"/>
      <c r="O38" s="48"/>
      <c r="P38" s="48"/>
      <c r="Q38" s="48"/>
      <c r="R38" s="48"/>
    </row>
    <row r="39" spans="1:18" x14ac:dyDescent="0.25">
      <c r="A39" s="296"/>
      <c r="B39" s="48"/>
      <c r="C39" s="48"/>
      <c r="D39" s="48"/>
      <c r="E39" s="48"/>
      <c r="F39" s="48"/>
      <c r="G39" s="48"/>
      <c r="H39" s="48"/>
      <c r="I39" s="48"/>
      <c r="J39" s="48"/>
      <c r="K39" s="48"/>
      <c r="L39" s="48"/>
      <c r="M39" s="48"/>
      <c r="N39" s="48"/>
      <c r="O39" s="48"/>
      <c r="P39" s="48"/>
      <c r="Q39" s="48"/>
      <c r="R39" s="48"/>
    </row>
    <row r="40" spans="1:18" x14ac:dyDescent="0.25">
      <c r="A40" s="296"/>
      <c r="B40" s="48"/>
      <c r="C40" s="48"/>
      <c r="D40" s="48"/>
      <c r="E40" s="48"/>
      <c r="F40" s="48"/>
      <c r="G40" s="48"/>
      <c r="H40" s="48"/>
      <c r="I40" s="48"/>
      <c r="J40" s="48"/>
      <c r="K40" s="48"/>
      <c r="L40" s="48"/>
      <c r="M40" s="48"/>
      <c r="N40" s="48"/>
      <c r="O40" s="48"/>
      <c r="P40" s="48"/>
      <c r="Q40" s="48"/>
      <c r="R40" s="48"/>
    </row>
    <row r="41" spans="1:18" x14ac:dyDescent="0.25">
      <c r="A41" s="296"/>
      <c r="B41" s="48"/>
      <c r="C41" s="48"/>
      <c r="D41" s="48"/>
      <c r="E41" s="48"/>
      <c r="F41" s="48"/>
      <c r="G41" s="48"/>
      <c r="H41" s="48"/>
      <c r="I41" s="48"/>
      <c r="J41" s="48"/>
      <c r="K41" s="48"/>
      <c r="L41" s="48"/>
      <c r="M41" s="48"/>
      <c r="N41" s="48"/>
      <c r="O41" s="48"/>
      <c r="P41" s="48"/>
      <c r="Q41" s="48"/>
      <c r="R41" s="48"/>
    </row>
    <row r="42" spans="1:18" x14ac:dyDescent="0.25">
      <c r="A42" s="296"/>
      <c r="B42" s="48"/>
      <c r="C42" s="48"/>
      <c r="D42" s="48"/>
      <c r="E42" s="48"/>
      <c r="F42" s="48"/>
      <c r="G42" s="48"/>
      <c r="H42" s="48"/>
      <c r="I42" s="48"/>
      <c r="J42" s="48"/>
      <c r="K42" s="48"/>
      <c r="L42" s="48"/>
      <c r="M42" s="48"/>
      <c r="N42" s="48"/>
      <c r="O42" s="48"/>
      <c r="P42" s="48"/>
      <c r="Q42" s="48"/>
      <c r="R42" s="48"/>
    </row>
    <row r="43" spans="1:18" x14ac:dyDescent="0.25">
      <c r="A43" s="296"/>
      <c r="B43" s="48"/>
      <c r="C43" s="48"/>
      <c r="D43" s="48"/>
      <c r="E43" s="48"/>
      <c r="F43" s="48"/>
      <c r="G43" s="48"/>
      <c r="H43" s="48"/>
      <c r="I43" s="48"/>
      <c r="J43" s="48"/>
      <c r="K43" s="48"/>
      <c r="L43" s="48"/>
      <c r="M43" s="48"/>
      <c r="N43" s="48"/>
      <c r="O43" s="48"/>
      <c r="P43" s="48"/>
      <c r="Q43" s="48"/>
      <c r="R43" s="48"/>
    </row>
    <row r="44" spans="1:18" x14ac:dyDescent="0.25">
      <c r="A44" s="296"/>
      <c r="B44" s="48"/>
      <c r="C44" s="48"/>
      <c r="D44" s="48"/>
      <c r="E44" s="48"/>
      <c r="F44" s="48"/>
      <c r="G44" s="48"/>
      <c r="H44" s="48"/>
      <c r="I44" s="48"/>
      <c r="J44" s="48"/>
      <c r="K44" s="48"/>
      <c r="L44" s="48"/>
      <c r="M44" s="48"/>
      <c r="N44" s="48"/>
      <c r="O44" s="48"/>
      <c r="P44" s="48"/>
      <c r="Q44" s="48"/>
      <c r="R44" s="48"/>
    </row>
    <row r="45" spans="1:18" x14ac:dyDescent="0.25">
      <c r="A45" s="296"/>
      <c r="B45" s="48"/>
      <c r="C45" s="48"/>
      <c r="D45" s="48"/>
      <c r="E45" s="48"/>
      <c r="F45" s="48"/>
      <c r="G45" s="48"/>
      <c r="H45" s="48"/>
      <c r="I45" s="48"/>
      <c r="J45" s="48"/>
      <c r="K45" s="48"/>
      <c r="L45" s="48"/>
      <c r="M45" s="48"/>
      <c r="N45" s="48"/>
      <c r="O45" s="48"/>
      <c r="P45" s="48"/>
      <c r="Q45" s="48"/>
      <c r="R45" s="48"/>
    </row>
    <row r="46" spans="1:18" x14ac:dyDescent="0.25">
      <c r="A46" s="296"/>
      <c r="B46" s="48"/>
      <c r="C46" s="48"/>
      <c r="D46" s="48"/>
      <c r="E46" s="48"/>
      <c r="F46" s="48"/>
      <c r="G46" s="48"/>
      <c r="H46" s="48"/>
      <c r="I46" s="48"/>
      <c r="J46" s="48"/>
      <c r="K46" s="48"/>
      <c r="L46" s="48"/>
      <c r="M46" s="48"/>
      <c r="N46" s="48"/>
      <c r="O46" s="48"/>
      <c r="P46" s="48"/>
      <c r="Q46" s="48"/>
      <c r="R46" s="48"/>
    </row>
    <row r="47" spans="1:18" x14ac:dyDescent="0.25">
      <c r="A47" s="296"/>
      <c r="B47" s="48"/>
      <c r="C47" s="48"/>
      <c r="D47" s="48"/>
      <c r="E47" s="48"/>
      <c r="F47" s="48"/>
      <c r="G47" s="48"/>
      <c r="H47" s="48"/>
      <c r="I47" s="48"/>
      <c r="J47" s="48"/>
      <c r="K47" s="48"/>
      <c r="L47" s="48"/>
      <c r="M47" s="48"/>
      <c r="N47" s="48"/>
      <c r="O47" s="48"/>
      <c r="P47" s="48"/>
      <c r="Q47" s="48"/>
      <c r="R47" s="48"/>
    </row>
    <row r="48" spans="1:18" x14ac:dyDescent="0.25">
      <c r="A48" s="296"/>
      <c r="B48" s="48"/>
      <c r="C48" s="48"/>
      <c r="D48" s="48"/>
      <c r="E48" s="48"/>
      <c r="F48" s="48"/>
      <c r="G48" s="48"/>
      <c r="H48" s="48"/>
      <c r="I48" s="48"/>
      <c r="J48" s="48"/>
      <c r="K48" s="48"/>
      <c r="L48" s="48"/>
      <c r="M48" s="48"/>
      <c r="N48" s="48"/>
      <c r="O48" s="48"/>
      <c r="P48" s="48"/>
      <c r="Q48" s="48"/>
      <c r="R48" s="48"/>
    </row>
    <row r="49" spans="1:18" x14ac:dyDescent="0.25">
      <c r="A49" s="296"/>
      <c r="B49" s="48"/>
      <c r="C49" s="48"/>
      <c r="D49" s="48"/>
      <c r="E49" s="48"/>
      <c r="F49" s="48"/>
      <c r="G49" s="48"/>
      <c r="H49" s="48"/>
      <c r="I49" s="48"/>
      <c r="J49" s="48"/>
      <c r="K49" s="48"/>
      <c r="L49" s="48"/>
      <c r="M49" s="48"/>
      <c r="N49" s="48"/>
      <c r="O49" s="48"/>
      <c r="P49" s="48"/>
      <c r="Q49" s="48"/>
      <c r="R49" s="48"/>
    </row>
    <row r="50" spans="1:18" x14ac:dyDescent="0.25">
      <c r="A50" s="296"/>
      <c r="B50" s="48"/>
      <c r="C50" s="48"/>
      <c r="D50" s="48"/>
      <c r="E50" s="48"/>
      <c r="F50" s="48"/>
      <c r="G50" s="48"/>
      <c r="H50" s="48"/>
      <c r="I50" s="48"/>
      <c r="J50" s="48"/>
      <c r="K50" s="48"/>
      <c r="L50" s="48"/>
      <c r="M50" s="48"/>
      <c r="N50" s="48"/>
      <c r="O50" s="48"/>
      <c r="P50" s="48"/>
      <c r="Q50" s="48"/>
      <c r="R50" s="48"/>
    </row>
    <row r="51" spans="1:18" x14ac:dyDescent="0.25">
      <c r="A51" s="296"/>
      <c r="B51" s="48"/>
      <c r="C51" s="48"/>
      <c r="D51" s="48"/>
      <c r="E51" s="48"/>
      <c r="F51" s="48"/>
      <c r="G51" s="48"/>
      <c r="H51" s="48"/>
      <c r="I51" s="48"/>
      <c r="J51" s="48"/>
      <c r="K51" s="48"/>
      <c r="L51" s="48"/>
      <c r="M51" s="48"/>
      <c r="N51" s="48"/>
      <c r="O51" s="48"/>
      <c r="P51" s="48"/>
      <c r="Q51" s="48"/>
      <c r="R51" s="48"/>
    </row>
    <row r="52" spans="1:18" x14ac:dyDescent="0.25">
      <c r="A52" s="296"/>
      <c r="B52" s="48"/>
      <c r="C52" s="48"/>
      <c r="D52" s="48"/>
      <c r="E52" s="48"/>
      <c r="F52" s="48"/>
      <c r="G52" s="48"/>
      <c r="H52" s="48"/>
      <c r="I52" s="48"/>
      <c r="J52" s="48"/>
      <c r="K52" s="48"/>
      <c r="L52" s="48"/>
      <c r="M52" s="48"/>
      <c r="N52" s="48"/>
      <c r="O52" s="48"/>
      <c r="P52" s="48"/>
      <c r="Q52" s="48"/>
      <c r="R52" s="48"/>
    </row>
    <row r="53" spans="1:18" x14ac:dyDescent="0.25">
      <c r="A53" s="296"/>
      <c r="B53" s="48"/>
      <c r="C53" s="48"/>
      <c r="D53" s="48"/>
      <c r="E53" s="48"/>
      <c r="F53" s="48"/>
      <c r="G53" s="48"/>
      <c r="H53" s="48"/>
      <c r="I53" s="48"/>
      <c r="J53" s="48"/>
      <c r="K53" s="48"/>
      <c r="L53" s="48"/>
      <c r="M53" s="48"/>
      <c r="N53" s="48"/>
      <c r="O53" s="48"/>
      <c r="P53" s="48"/>
      <c r="Q53" s="48"/>
      <c r="R53" s="48"/>
    </row>
    <row r="54" spans="1:18" x14ac:dyDescent="0.25">
      <c r="A54" s="296"/>
      <c r="B54" s="48"/>
      <c r="C54" s="48"/>
      <c r="D54" s="48"/>
      <c r="E54" s="48"/>
      <c r="F54" s="48"/>
      <c r="G54" s="48"/>
      <c r="H54" s="48"/>
      <c r="I54" s="48"/>
      <c r="J54" s="48"/>
      <c r="K54" s="48"/>
      <c r="L54" s="48"/>
      <c r="M54" s="48"/>
      <c r="N54" s="48"/>
      <c r="O54" s="48"/>
      <c r="P54" s="48"/>
      <c r="Q54" s="48"/>
      <c r="R54" s="48"/>
    </row>
    <row r="55" spans="1:18" x14ac:dyDescent="0.25">
      <c r="A55" s="296"/>
      <c r="B55" s="48"/>
      <c r="C55" s="48"/>
      <c r="D55" s="48"/>
      <c r="E55" s="48"/>
      <c r="F55" s="48"/>
      <c r="G55" s="48"/>
      <c r="H55" s="48"/>
      <c r="I55" s="48"/>
      <c r="J55" s="48"/>
      <c r="K55" s="48"/>
      <c r="L55" s="48"/>
      <c r="M55" s="48"/>
      <c r="N55" s="48"/>
      <c r="O55" s="48"/>
      <c r="P55" s="48"/>
      <c r="Q55" s="48"/>
      <c r="R55" s="48"/>
    </row>
    <row r="56" spans="1:18" x14ac:dyDescent="0.25">
      <c r="A56" s="296"/>
      <c r="B56" s="48"/>
      <c r="C56" s="48"/>
      <c r="D56" s="48"/>
      <c r="E56" s="48"/>
      <c r="F56" s="48"/>
      <c r="G56" s="48"/>
      <c r="H56" s="48"/>
      <c r="I56" s="48"/>
      <c r="J56" s="48"/>
      <c r="K56" s="48"/>
      <c r="L56" s="48"/>
      <c r="M56" s="48"/>
      <c r="N56" s="48"/>
      <c r="O56" s="48"/>
      <c r="P56" s="48"/>
      <c r="Q56" s="48"/>
      <c r="R56" s="48"/>
    </row>
    <row r="57" spans="1:18" x14ac:dyDescent="0.25">
      <c r="A57" s="296"/>
      <c r="B57" s="48"/>
      <c r="C57" s="48"/>
      <c r="D57" s="48"/>
      <c r="E57" s="48"/>
      <c r="F57" s="48"/>
      <c r="G57" s="48"/>
      <c r="H57" s="48"/>
      <c r="I57" s="48"/>
      <c r="J57" s="48"/>
      <c r="K57" s="48"/>
      <c r="L57" s="48"/>
      <c r="M57" s="48"/>
      <c r="N57" s="48"/>
      <c r="O57" s="48"/>
      <c r="P57" s="48"/>
      <c r="Q57" s="48"/>
      <c r="R57" s="48"/>
    </row>
    <row r="58" spans="1:18" x14ac:dyDescent="0.25">
      <c r="A58" s="296"/>
      <c r="B58" s="48"/>
      <c r="C58" s="48"/>
      <c r="D58" s="48"/>
      <c r="E58" s="48"/>
      <c r="F58" s="48"/>
      <c r="G58" s="48"/>
      <c r="H58" s="48"/>
      <c r="I58" s="48"/>
      <c r="J58" s="48"/>
      <c r="K58" s="48"/>
      <c r="L58" s="48"/>
      <c r="M58" s="48"/>
      <c r="N58" s="48"/>
      <c r="O58" s="48"/>
      <c r="P58" s="48"/>
      <c r="Q58" s="48"/>
      <c r="R58" s="48"/>
    </row>
    <row r="59" spans="1:18" x14ac:dyDescent="0.25">
      <c r="A59" s="296"/>
      <c r="B59" s="48"/>
      <c r="C59" s="48"/>
      <c r="D59" s="48"/>
      <c r="E59" s="48"/>
      <c r="F59" s="48"/>
      <c r="G59" s="48"/>
      <c r="H59" s="48"/>
      <c r="I59" s="48"/>
      <c r="J59" s="48"/>
      <c r="K59" s="48"/>
      <c r="L59" s="48"/>
      <c r="M59" s="48"/>
      <c r="N59" s="48"/>
      <c r="O59" s="48"/>
      <c r="P59" s="48"/>
      <c r="Q59" s="48"/>
      <c r="R59" s="48"/>
    </row>
    <row r="60" spans="1:18" x14ac:dyDescent="0.25">
      <c r="A60" s="296"/>
      <c r="B60" s="48"/>
      <c r="C60" s="48"/>
      <c r="D60" s="48"/>
      <c r="E60" s="48"/>
      <c r="F60" s="48"/>
      <c r="G60" s="48"/>
      <c r="H60" s="48"/>
      <c r="I60" s="48"/>
      <c r="J60" s="48"/>
      <c r="K60" s="48"/>
      <c r="L60" s="48"/>
      <c r="M60" s="48"/>
      <c r="N60" s="48"/>
      <c r="O60" s="48"/>
      <c r="P60" s="48"/>
      <c r="Q60" s="48"/>
      <c r="R60" s="48"/>
    </row>
    <row r="61" spans="1:18" x14ac:dyDescent="0.25">
      <c r="A61" s="296"/>
      <c r="B61" s="48"/>
      <c r="C61" s="48"/>
      <c r="D61" s="48"/>
      <c r="E61" s="48"/>
      <c r="F61" s="48"/>
      <c r="G61" s="48"/>
      <c r="H61" s="48"/>
      <c r="I61" s="48"/>
      <c r="J61" s="48"/>
      <c r="K61" s="48"/>
      <c r="L61" s="48"/>
      <c r="M61" s="48"/>
      <c r="N61" s="48"/>
      <c r="O61" s="48"/>
      <c r="P61" s="48"/>
      <c r="Q61" s="48"/>
      <c r="R61" s="48"/>
    </row>
    <row r="62" spans="1:18" x14ac:dyDescent="0.25">
      <c r="A62" s="296"/>
      <c r="B62" s="48"/>
      <c r="C62" s="48"/>
      <c r="D62" s="48"/>
      <c r="E62" s="48"/>
      <c r="F62" s="48"/>
      <c r="G62" s="48"/>
      <c r="H62" s="48"/>
      <c r="I62" s="48"/>
      <c r="J62" s="48"/>
      <c r="K62" s="48"/>
      <c r="L62" s="48"/>
      <c r="M62" s="48"/>
      <c r="N62" s="48"/>
      <c r="O62" s="48"/>
      <c r="P62" s="48"/>
      <c r="Q62" s="48"/>
      <c r="R62" s="48"/>
    </row>
    <row r="63" spans="1:18" x14ac:dyDescent="0.25">
      <c r="A63" s="296"/>
      <c r="B63" s="48"/>
      <c r="C63" s="48"/>
      <c r="D63" s="48"/>
      <c r="E63" s="48"/>
      <c r="F63" s="48"/>
      <c r="G63" s="48"/>
      <c r="H63" s="48"/>
      <c r="I63" s="48"/>
      <c r="J63" s="48"/>
      <c r="K63" s="48"/>
      <c r="L63" s="48"/>
      <c r="M63" s="48"/>
      <c r="N63" s="48"/>
      <c r="O63" s="48"/>
      <c r="P63" s="48"/>
      <c r="Q63" s="48"/>
      <c r="R63" s="48"/>
    </row>
    <row r="64" spans="1:18" x14ac:dyDescent="0.25">
      <c r="A64" s="296"/>
      <c r="B64" s="48"/>
      <c r="C64" s="48"/>
      <c r="D64" s="48"/>
      <c r="E64" s="48"/>
      <c r="F64" s="48"/>
      <c r="G64" s="48"/>
      <c r="H64" s="48"/>
      <c r="I64" s="48"/>
      <c r="J64" s="48"/>
      <c r="K64" s="48"/>
      <c r="L64" s="48"/>
      <c r="M64" s="48"/>
      <c r="N64" s="48"/>
      <c r="O64" s="48"/>
      <c r="P64" s="48"/>
      <c r="Q64" s="48"/>
      <c r="R64" s="48"/>
    </row>
    <row r="65" spans="1:18" x14ac:dyDescent="0.25">
      <c r="A65" s="296"/>
      <c r="B65" s="48" t="e" cm="1">
        <f t="array" aca="1" ref="B65" ca="1">IF(ismerged($A33),"",IF($A33="","",IF(isbold($A33),IF(OR($A33="Total"),_xlfn.CONCAT("R",ROW(B33),"C",COLUMN(B33)),""),_xlfn.CONCAT("R",ROW(B33),"C",COLUMN(B33)))))</f>
        <v>#NAME?</v>
      </c>
      <c r="C65" s="48" t="e" cm="1">
        <f t="array" aca="1" ref="C65" ca="1">IF(ismerged($A33),"",IF($A33="","",IF(isbold($A33),IF(OR($A33="Total"),_xlfn.CONCAT("R",ROW(C33),"C",COLUMN(C33)),""),_xlfn.CONCAT("R",ROW(C33),"C",COLUMN(C33)))))</f>
        <v>#NAME?</v>
      </c>
      <c r="D65" s="48" t="e" cm="1">
        <f t="array" aca="1" ref="D65" ca="1">IF(ismerged($A33),"",IF($A33="","",IF(isbold($A33),IF(OR($A33="Total"),_xlfn.CONCAT("R",ROW(D33),"C",COLUMN(D33)),""),_xlfn.CONCAT("R",ROW(D33),"C",COLUMN(D33)))))</f>
        <v>#NAME?</v>
      </c>
      <c r="E65" s="48" t="e" cm="1">
        <f t="array" aca="1" ref="E65" ca="1">IF(ismerged($A33),"",IF($A33="","",IF(isbold($A33),IF(OR($A33="Total"),_xlfn.CONCAT("R",ROW(E33),"C",COLUMN(E33)),""),_xlfn.CONCAT("R",ROW(E33),"C",COLUMN(E33)))))</f>
        <v>#NAME?</v>
      </c>
      <c r="F65" s="48" t="e" cm="1">
        <f t="array" aca="1" ref="F65" ca="1">IF(ismerged($A33),"",IF($A33="","",IF(isbold($A33),IF(OR($A33="Total"),_xlfn.CONCAT("R",ROW(F33),"C",COLUMN(F33)),""),_xlfn.CONCAT("R",ROW(F33),"C",COLUMN(F33)))))</f>
        <v>#NAME?</v>
      </c>
      <c r="G65" s="48" t="e" cm="1">
        <f t="array" aca="1" ref="G65" ca="1">IF(ismerged($A33),"",IF($A33="","",IF(isbold($A33),IF(OR($A33="Total"),_xlfn.CONCAT("R",ROW(G33),"C",COLUMN(G33)),""),_xlfn.CONCAT("R",ROW(G33),"C",COLUMN(G33)))))</f>
        <v>#NAME?</v>
      </c>
      <c r="H65" s="48" t="e" cm="1">
        <f t="array" aca="1" ref="H65" ca="1">IF(ismerged($A33),"",IF($A33="","",IF(isbold($A33),IF(OR($A33="Total"),_xlfn.CONCAT("R",ROW(H33),"C",COLUMN(H33)),""),_xlfn.CONCAT("R",ROW(H33),"C",COLUMN(H33)))))</f>
        <v>#NAME?</v>
      </c>
      <c r="I65" s="48" t="e" cm="1">
        <f t="array" aca="1" ref="I65" ca="1">IF(ismerged($A33),"",IF($A33="","",IF(isbold($A33),IF(OR($A33="Total"),_xlfn.CONCAT("R",ROW(I33),"C",COLUMN(I33)),""),_xlfn.CONCAT("R",ROW(I33),"C",COLUMN(I33)))))</f>
        <v>#NAME?</v>
      </c>
      <c r="J65" s="48"/>
      <c r="K65" s="48" t="e" cm="1">
        <f t="array" aca="1" ref="K65" ca="1">IF(ismerged($A33),"",IF($A33="","",IF(isbold($A33),IF(OR($A33="Total"),_xlfn.CONCAT("R",ROW(K33),"C",COLUMN(K33)),""),_xlfn.CONCAT("R",ROW(K33),"C",COLUMN(K33)))))</f>
        <v>#NAME?</v>
      </c>
      <c r="L65" s="48" t="e" cm="1">
        <f t="array" aca="1" ref="L65" ca="1">IF(ismerged($A33),"",IF($A33="","",IF(isbold($A33),IF(OR($A33="Total"),_xlfn.CONCAT("R",ROW(L33),"C",COLUMN(L33)),""),_xlfn.CONCAT("R",ROW(L33),"C",COLUMN(L33)))))</f>
        <v>#NAME?</v>
      </c>
      <c r="M65" s="48" t="e" cm="1">
        <f t="array" aca="1" ref="M65" ca="1">IF(ismerged($A33),"",IF($A33="","",IF(isbold($A33),IF(OR($A33="Total"),_xlfn.CONCAT("R",ROW(M33),"C",COLUMN(M33)),""),_xlfn.CONCAT("R",ROW(M33),"C",COLUMN(M33)))))</f>
        <v>#NAME?</v>
      </c>
      <c r="N65" s="48" t="e" cm="1">
        <f t="array" aca="1" ref="N65" ca="1">IF(ismerged($A33),"",IF($A33="","",IF(isbold($A33),IF(OR($A33="Total"),_xlfn.CONCAT("R",ROW(N33),"C",COLUMN(N33)),""),_xlfn.CONCAT("R",ROW(N33),"C",COLUMN(N33)))))</f>
        <v>#NAME?</v>
      </c>
      <c r="O65" s="48" t="e" cm="1">
        <f t="array" aca="1" ref="O65" ca="1">IF(ismerged($A33),"",IF($A33="","",IF(isbold($A33),IF(OR($A33="Total"),_xlfn.CONCAT("R",ROW(O33),"C",COLUMN(O33)),""),_xlfn.CONCAT("R",ROW(O33),"C",COLUMN(O33)))))</f>
        <v>#NAME?</v>
      </c>
      <c r="P65" s="48" t="e" cm="1">
        <f t="array" aca="1" ref="P65" ca="1">IF(ismerged($A33),"",IF($A33="","",IF(isbold($A33),IF(OR($A33="Total"),_xlfn.CONCAT("R",ROW(P33),"C",COLUMN(P33)),""),_xlfn.CONCAT("R",ROW(P33),"C",COLUMN(P33)))))</f>
        <v>#NAME?</v>
      </c>
      <c r="Q65" s="48" t="e" cm="1">
        <f t="array" aca="1" ref="Q65" ca="1">IF(ismerged($A33),"",IF($A33="","",IF(isbold($A33),IF(OR($A33="Total"),_xlfn.CONCAT("R",ROW(Q33),"C",COLUMN(Q33)),""),_xlfn.CONCAT("R",ROW(Q33),"C",COLUMN(Q33)))))</f>
        <v>#NAME?</v>
      </c>
      <c r="R65" s="48" t="e" cm="1">
        <f t="array" aca="1" ref="R65" ca="1">IF(ismerged($A33),"",IF($A33="","",IF(isbold($A33),IF(OR($A33="Total"),_xlfn.CONCAT("R",ROW(R33),"C",COLUMN(R33)),""),_xlfn.CONCAT("R",ROW(R33),"C",COLUMN(R33)))))</f>
        <v>#NAME?</v>
      </c>
    </row>
    <row r="66" spans="1:18" x14ac:dyDescent="0.25">
      <c r="A66" s="296"/>
      <c r="B66" s="48" t="e" cm="1">
        <f t="array" aca="1" ref="B66" ca="1">IF(ismerged($A34),"",IF($A34="","",IF(isbold($A34),IF(OR($A34="Total"),_xlfn.CONCAT("R",ROW(B34),"C",COLUMN(B34)),""),_xlfn.CONCAT("R",ROW(B34),"C",COLUMN(B34)))))</f>
        <v>#NAME?</v>
      </c>
      <c r="C66" s="48" t="e" cm="1">
        <f t="array" aca="1" ref="C66" ca="1">IF(ismerged($A34),"",IF($A34="","",IF(isbold($A34),IF(OR($A34="Total"),_xlfn.CONCAT("R",ROW(C34),"C",COLUMN(C34)),""),_xlfn.CONCAT("R",ROW(C34),"C",COLUMN(C34)))))</f>
        <v>#NAME?</v>
      </c>
      <c r="D66" s="48" t="e" cm="1">
        <f t="array" aca="1" ref="D66" ca="1">IF(ismerged($A34),"",IF($A34="","",IF(isbold($A34),IF(OR($A34="Total"),_xlfn.CONCAT("R",ROW(D34),"C",COLUMN(D34)),""),_xlfn.CONCAT("R",ROW(D34),"C",COLUMN(D34)))))</f>
        <v>#NAME?</v>
      </c>
      <c r="E66" s="48" t="e" cm="1">
        <f t="array" aca="1" ref="E66" ca="1">IF(ismerged($A34),"",IF($A34="","",IF(isbold($A34),IF(OR($A34="Total"),_xlfn.CONCAT("R",ROW(E34),"C",COLUMN(E34)),""),_xlfn.CONCAT("R",ROW(E34),"C",COLUMN(E34)))))</f>
        <v>#NAME?</v>
      </c>
      <c r="F66" s="48" t="e" cm="1">
        <f t="array" aca="1" ref="F66" ca="1">IF(ismerged($A34),"",IF($A34="","",IF(isbold($A34),IF(OR($A34="Total"),_xlfn.CONCAT("R",ROW(F34),"C",COLUMN(F34)),""),_xlfn.CONCAT("R",ROW(F34),"C",COLUMN(F34)))))</f>
        <v>#NAME?</v>
      </c>
      <c r="G66" s="48" t="e" cm="1">
        <f t="array" aca="1" ref="G66" ca="1">IF(ismerged($A34),"",IF($A34="","",IF(isbold($A34),IF(OR($A34="Total"),_xlfn.CONCAT("R",ROW(G34),"C",COLUMN(G34)),""),_xlfn.CONCAT("R",ROW(G34),"C",COLUMN(G34)))))</f>
        <v>#NAME?</v>
      </c>
      <c r="H66" s="48" t="e" cm="1">
        <f t="array" aca="1" ref="H66" ca="1">IF(ismerged($A34),"",IF($A34="","",IF(isbold($A34),IF(OR($A34="Total"),_xlfn.CONCAT("R",ROW(H34),"C",COLUMN(H34)),""),_xlfn.CONCAT("R",ROW(H34),"C",COLUMN(H34)))))</f>
        <v>#NAME?</v>
      </c>
      <c r="I66" s="48" t="e" cm="1">
        <f t="array" aca="1" ref="I66" ca="1">IF(ismerged($A34),"",IF($A34="","",IF(isbold($A34),IF(OR($A34="Total"),_xlfn.CONCAT("R",ROW(I34),"C",COLUMN(I34)),""),_xlfn.CONCAT("R",ROW(I34),"C",COLUMN(I34)))))</f>
        <v>#NAME?</v>
      </c>
      <c r="J66" s="48"/>
      <c r="K66" s="48" t="e" cm="1">
        <f t="array" aca="1" ref="K66" ca="1">IF(ismerged($A34),"",IF($A34="","",IF(isbold($A34),IF(OR($A34="Total"),_xlfn.CONCAT("R",ROW(K34),"C",COLUMN(K34)),""),_xlfn.CONCAT("R",ROW(K34),"C",COLUMN(K34)))))</f>
        <v>#NAME?</v>
      </c>
      <c r="L66" s="48" t="e" cm="1">
        <f t="array" aca="1" ref="L66" ca="1">IF(ismerged($A34),"",IF($A34="","",IF(isbold($A34),IF(OR($A34="Total"),_xlfn.CONCAT("R",ROW(L34),"C",COLUMN(L34)),""),_xlfn.CONCAT("R",ROW(L34),"C",COLUMN(L34)))))</f>
        <v>#NAME?</v>
      </c>
      <c r="M66" s="48" t="e" cm="1">
        <f t="array" aca="1" ref="M66" ca="1">IF(ismerged($A34),"",IF($A34="","",IF(isbold($A34),IF(OR($A34="Total"),_xlfn.CONCAT("R",ROW(M34),"C",COLUMN(M34)),""),_xlfn.CONCAT("R",ROW(M34),"C",COLUMN(M34)))))</f>
        <v>#NAME?</v>
      </c>
      <c r="N66" s="48" t="e" cm="1">
        <f t="array" aca="1" ref="N66" ca="1">IF(ismerged($A34),"",IF($A34="","",IF(isbold($A34),IF(OR($A34="Total"),_xlfn.CONCAT("R",ROW(N34),"C",COLUMN(N34)),""),_xlfn.CONCAT("R",ROW(N34),"C",COLUMN(N34)))))</f>
        <v>#NAME?</v>
      </c>
      <c r="O66" s="48" t="e" cm="1">
        <f t="array" aca="1" ref="O66" ca="1">IF(ismerged($A34),"",IF($A34="","",IF(isbold($A34),IF(OR($A34="Total"),_xlfn.CONCAT("R",ROW(O34),"C",COLUMN(O34)),""),_xlfn.CONCAT("R",ROW(O34),"C",COLUMN(O34)))))</f>
        <v>#NAME?</v>
      </c>
      <c r="P66" s="48" t="e" cm="1">
        <f t="array" aca="1" ref="P66" ca="1">IF(ismerged($A34),"",IF($A34="","",IF(isbold($A34),IF(OR($A34="Total"),_xlfn.CONCAT("R",ROW(P34),"C",COLUMN(P34)),""),_xlfn.CONCAT("R",ROW(P34),"C",COLUMN(P34)))))</f>
        <v>#NAME?</v>
      </c>
      <c r="Q66" s="48" t="e" cm="1">
        <f t="array" aca="1" ref="Q66" ca="1">IF(ismerged($A34),"",IF($A34="","",IF(isbold($A34),IF(OR($A34="Total"),_xlfn.CONCAT("R",ROW(Q34),"C",COLUMN(Q34)),""),_xlfn.CONCAT("R",ROW(Q34),"C",COLUMN(Q34)))))</f>
        <v>#NAME?</v>
      </c>
      <c r="R66" s="48" t="e" cm="1">
        <f t="array" aca="1" ref="R66" ca="1">IF(ismerged($A34),"",IF($A34="","",IF(isbold($A34),IF(OR($A34="Total"),_xlfn.CONCAT("R",ROW(R34),"C",COLUMN(R34)),""),_xlfn.CONCAT("R",ROW(R34),"C",COLUMN(R34)))))</f>
        <v>#NAME?</v>
      </c>
    </row>
    <row r="67" spans="1:18" x14ac:dyDescent="0.25">
      <c r="A67" s="296"/>
      <c r="B67" s="48" t="e" cm="1">
        <f t="array" aca="1" ref="B67" ca="1">IF(ismerged($A35),"",IF($A35="","",IF(isbold($A35),IF(OR($A35="Total"),_xlfn.CONCAT("R",ROW(B35),"C",COLUMN(B35)),""),_xlfn.CONCAT("R",ROW(B35),"C",COLUMN(B35)))))</f>
        <v>#NAME?</v>
      </c>
      <c r="C67" s="48" t="e" cm="1">
        <f t="array" aca="1" ref="C67" ca="1">IF(ismerged($A35),"",IF($A35="","",IF(isbold($A35),IF(OR($A35="Total"),_xlfn.CONCAT("R",ROW(C35),"C",COLUMN(C35)),""),_xlfn.CONCAT("R",ROW(C35),"C",COLUMN(C35)))))</f>
        <v>#NAME?</v>
      </c>
      <c r="D67" s="48" t="e" cm="1">
        <f t="array" aca="1" ref="D67" ca="1">IF(ismerged($A35),"",IF($A35="","",IF(isbold($A35),IF(OR($A35="Total"),_xlfn.CONCAT("R",ROW(D35),"C",COLUMN(D35)),""),_xlfn.CONCAT("R",ROW(D35),"C",COLUMN(D35)))))</f>
        <v>#NAME?</v>
      </c>
      <c r="E67" s="48" t="e" cm="1">
        <f t="array" aca="1" ref="E67" ca="1">IF(ismerged($A35),"",IF($A35="","",IF(isbold($A35),IF(OR($A35="Total"),_xlfn.CONCAT("R",ROW(E35),"C",COLUMN(E35)),""),_xlfn.CONCAT("R",ROW(E35),"C",COLUMN(E35)))))</f>
        <v>#NAME?</v>
      </c>
      <c r="F67" s="48" t="e" cm="1">
        <f t="array" aca="1" ref="F67" ca="1">IF(ismerged($A35),"",IF($A35="","",IF(isbold($A35),IF(OR($A35="Total"),_xlfn.CONCAT("R",ROW(F35),"C",COLUMN(F35)),""),_xlfn.CONCAT("R",ROW(F35),"C",COLUMN(F35)))))</f>
        <v>#NAME?</v>
      </c>
      <c r="G67" s="48" t="e" cm="1">
        <f t="array" aca="1" ref="G67" ca="1">IF(ismerged($A35),"",IF($A35="","",IF(isbold($A35),IF(OR($A35="Total"),_xlfn.CONCAT("R",ROW(G35),"C",COLUMN(G35)),""),_xlfn.CONCAT("R",ROW(G35),"C",COLUMN(G35)))))</f>
        <v>#NAME?</v>
      </c>
      <c r="H67" s="48" t="e" cm="1">
        <f t="array" aca="1" ref="H67" ca="1">IF(ismerged($A35),"",IF($A35="","",IF(isbold($A35),IF(OR($A35="Total"),_xlfn.CONCAT("R",ROW(H35),"C",COLUMN(H35)),""),_xlfn.CONCAT("R",ROW(H35),"C",COLUMN(H35)))))</f>
        <v>#NAME?</v>
      </c>
      <c r="I67" s="48" t="e" cm="1">
        <f t="array" aca="1" ref="I67" ca="1">IF(ismerged($A35),"",IF($A35="","",IF(isbold($A35),IF(OR($A35="Total"),_xlfn.CONCAT("R",ROW(I35),"C",COLUMN(I35)),""),_xlfn.CONCAT("R",ROW(I35),"C",COLUMN(I35)))))</f>
        <v>#NAME?</v>
      </c>
      <c r="J67" s="48"/>
      <c r="K67" s="48" t="e" cm="1">
        <f t="array" aca="1" ref="K67" ca="1">IF(ismerged($A35),"",IF($A35="","",IF(isbold($A35),IF(OR($A35="Total"),_xlfn.CONCAT("R",ROW(K35),"C",COLUMN(K35)),""),_xlfn.CONCAT("R",ROW(K35),"C",COLUMN(K35)))))</f>
        <v>#NAME?</v>
      </c>
      <c r="L67" s="48" t="e" cm="1">
        <f t="array" aca="1" ref="L67" ca="1">IF(ismerged($A35),"",IF($A35="","",IF(isbold($A35),IF(OR($A35="Total"),_xlfn.CONCAT("R",ROW(L35),"C",COLUMN(L35)),""),_xlfn.CONCAT("R",ROW(L35),"C",COLUMN(L35)))))</f>
        <v>#NAME?</v>
      </c>
      <c r="M67" s="48" t="e" cm="1">
        <f t="array" aca="1" ref="M67" ca="1">IF(ismerged($A35),"",IF($A35="","",IF(isbold($A35),IF(OR($A35="Total"),_xlfn.CONCAT("R",ROW(M35),"C",COLUMN(M35)),""),_xlfn.CONCAT("R",ROW(M35),"C",COLUMN(M35)))))</f>
        <v>#NAME?</v>
      </c>
      <c r="N67" s="48" t="e" cm="1">
        <f t="array" aca="1" ref="N67" ca="1">IF(ismerged($A35),"",IF($A35="","",IF(isbold($A35),IF(OR($A35="Total"),_xlfn.CONCAT("R",ROW(N35),"C",COLUMN(N35)),""),_xlfn.CONCAT("R",ROW(N35),"C",COLUMN(N35)))))</f>
        <v>#NAME?</v>
      </c>
      <c r="O67" s="48" t="e" cm="1">
        <f t="array" aca="1" ref="O67" ca="1">IF(ismerged($A35),"",IF($A35="","",IF(isbold($A35),IF(OR($A35="Total"),_xlfn.CONCAT("R",ROW(O35),"C",COLUMN(O35)),""),_xlfn.CONCAT("R",ROW(O35),"C",COLUMN(O35)))))</f>
        <v>#NAME?</v>
      </c>
      <c r="P67" s="48" t="e" cm="1">
        <f t="array" aca="1" ref="P67" ca="1">IF(ismerged($A35),"",IF($A35="","",IF(isbold($A35),IF(OR($A35="Total"),_xlfn.CONCAT("R",ROW(P35),"C",COLUMN(P35)),""),_xlfn.CONCAT("R",ROW(P35),"C",COLUMN(P35)))))</f>
        <v>#NAME?</v>
      </c>
      <c r="Q67" s="48" t="e" cm="1">
        <f t="array" aca="1" ref="Q67" ca="1">IF(ismerged($A35),"",IF($A35="","",IF(isbold($A35),IF(OR($A35="Total"),_xlfn.CONCAT("R",ROW(Q35),"C",COLUMN(Q35)),""),_xlfn.CONCAT("R",ROW(Q35),"C",COLUMN(Q35)))))</f>
        <v>#NAME?</v>
      </c>
      <c r="R67" s="48" t="e" cm="1">
        <f t="array" aca="1" ref="R67" ca="1">IF(ismerged($A35),"",IF($A35="","",IF(isbold($A35),IF(OR($A35="Total"),_xlfn.CONCAT("R",ROW(R35),"C",COLUMN(R35)),""),_xlfn.CONCAT("R",ROW(R35),"C",COLUMN(R35)))))</f>
        <v>#NAME?</v>
      </c>
    </row>
  </sheetData>
  <mergeCells count="14">
    <mergeCell ref="A35:R35"/>
    <mergeCell ref="A3:A4"/>
    <mergeCell ref="B3:F3"/>
    <mergeCell ref="G3:G4"/>
    <mergeCell ref="H3:H4"/>
    <mergeCell ref="I3:I4"/>
    <mergeCell ref="J3:J4"/>
    <mergeCell ref="K3:Q3"/>
    <mergeCell ref="R3:R4"/>
    <mergeCell ref="A1:R1"/>
    <mergeCell ref="A2:R2"/>
    <mergeCell ref="A32:R32"/>
    <mergeCell ref="A33:R33"/>
    <mergeCell ref="A34:R34"/>
  </mergeCells>
  <pageMargins left="0.7" right="0.7" top="0.75" bottom="0.75" header="0.3" footer="0.3"/>
  <pageSetup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R73"/>
  <sheetViews>
    <sheetView showGridLines="0" workbookViewId="0">
      <selection sqref="A1:I1"/>
    </sheetView>
  </sheetViews>
  <sheetFormatPr defaultRowHeight="15" x14ac:dyDescent="0.25"/>
  <cols>
    <col min="1" max="1" width="23.140625" style="3" customWidth="1"/>
    <col min="2" max="3" width="8.85546875" customWidth="1"/>
    <col min="4" max="4" width="9.5703125" customWidth="1"/>
    <col min="5" max="5" width="9.28515625" customWidth="1"/>
    <col min="6" max="7" width="7.7109375" customWidth="1"/>
    <col min="8" max="8" width="12" customWidth="1"/>
    <col min="9" max="9" width="15.42578125" customWidth="1"/>
    <col min="10" max="17" width="5.42578125" customWidth="1"/>
  </cols>
  <sheetData>
    <row r="1" spans="1:9" x14ac:dyDescent="0.25">
      <c r="A1" s="341" t="s">
        <v>406</v>
      </c>
      <c r="B1" s="342"/>
      <c r="C1" s="342"/>
      <c r="D1" s="342"/>
      <c r="E1" s="342"/>
      <c r="F1" s="342"/>
      <c r="G1" s="342"/>
      <c r="H1" s="342"/>
      <c r="I1" s="418"/>
    </row>
    <row r="2" spans="1:9" ht="24" customHeight="1" x14ac:dyDescent="0.25">
      <c r="A2" s="425" t="s">
        <v>409</v>
      </c>
      <c r="B2" s="426"/>
      <c r="C2" s="426"/>
      <c r="D2" s="426"/>
      <c r="E2" s="426"/>
      <c r="F2" s="426"/>
      <c r="G2" s="426"/>
      <c r="H2" s="426"/>
      <c r="I2" s="427"/>
    </row>
    <row r="3" spans="1:9" s="5" customFormat="1" ht="12" customHeight="1" x14ac:dyDescent="0.2">
      <c r="A3" s="328"/>
      <c r="B3" s="347" t="s">
        <v>241</v>
      </c>
      <c r="C3" s="347"/>
      <c r="D3" s="347"/>
      <c r="E3" s="347"/>
      <c r="F3" s="347"/>
      <c r="G3" s="363" t="s">
        <v>52</v>
      </c>
      <c r="H3" s="423" t="s">
        <v>242</v>
      </c>
      <c r="I3" s="354" t="s">
        <v>231</v>
      </c>
    </row>
    <row r="4" spans="1:9" s="5" customFormat="1" ht="43.5" customHeight="1" x14ac:dyDescent="0.2">
      <c r="A4" s="329"/>
      <c r="B4" s="251" t="s">
        <v>207</v>
      </c>
      <c r="C4" s="251" t="s">
        <v>208</v>
      </c>
      <c r="D4" s="251" t="s">
        <v>209</v>
      </c>
      <c r="E4" s="251" t="s">
        <v>210</v>
      </c>
      <c r="F4" s="251" t="s">
        <v>211</v>
      </c>
      <c r="G4" s="331"/>
      <c r="H4" s="424"/>
      <c r="I4" s="355"/>
    </row>
    <row r="5" spans="1:9" s="5" customFormat="1" ht="11.25" x14ac:dyDescent="0.2">
      <c r="A5" s="187"/>
      <c r="B5" s="108"/>
      <c r="C5" s="108"/>
      <c r="D5" s="108"/>
      <c r="E5" s="108"/>
      <c r="F5" s="108"/>
      <c r="G5" s="108"/>
      <c r="H5" s="108"/>
      <c r="I5" s="274"/>
    </row>
    <row r="6" spans="1:9" s="5" customFormat="1" ht="12" customHeight="1" x14ac:dyDescent="0.2">
      <c r="A6" s="23" t="s">
        <v>52</v>
      </c>
      <c r="B6" s="139">
        <v>94.584840510930775</v>
      </c>
      <c r="C6" s="139">
        <v>2.9472068101981215</v>
      </c>
      <c r="D6" s="139">
        <v>2.1401595730566019</v>
      </c>
      <c r="E6" s="139">
        <v>0.32779310581422433</v>
      </c>
      <c r="F6" s="139">
        <v>0</v>
      </c>
      <c r="G6" s="139">
        <v>100</v>
      </c>
      <c r="H6" s="139">
        <v>0.32779310581422433</v>
      </c>
      <c r="I6" s="140">
        <v>675.04350634615605</v>
      </c>
    </row>
    <row r="7" spans="1:9" s="5" customFormat="1" ht="12" customHeight="1" x14ac:dyDescent="0.2">
      <c r="A7" s="24"/>
      <c r="B7" s="139" t="s">
        <v>48</v>
      </c>
      <c r="C7" s="139" t="s">
        <v>48</v>
      </c>
      <c r="D7" s="139" t="s">
        <v>48</v>
      </c>
      <c r="E7" s="139" t="s">
        <v>48</v>
      </c>
      <c r="F7" s="139" t="s">
        <v>48</v>
      </c>
      <c r="G7" s="134" t="s">
        <v>48</v>
      </c>
      <c r="H7" s="134" t="s">
        <v>48</v>
      </c>
      <c r="I7" s="137" t="s">
        <v>48</v>
      </c>
    </row>
    <row r="8" spans="1:9" s="5" customFormat="1" ht="12" customHeight="1" x14ac:dyDescent="0.2">
      <c r="A8" s="19" t="s">
        <v>65</v>
      </c>
      <c r="B8" s="134" t="s">
        <v>48</v>
      </c>
      <c r="C8" s="134" t="s">
        <v>48</v>
      </c>
      <c r="D8" s="134" t="s">
        <v>48</v>
      </c>
      <c r="E8" s="134" t="s">
        <v>48</v>
      </c>
      <c r="F8" s="134" t="s">
        <v>48</v>
      </c>
      <c r="G8" s="134" t="s">
        <v>48</v>
      </c>
      <c r="H8" s="134" t="s">
        <v>48</v>
      </c>
      <c r="I8" s="137" t="s">
        <v>48</v>
      </c>
    </row>
    <row r="9" spans="1:9" s="5" customFormat="1" ht="12" customHeight="1" x14ac:dyDescent="0.2">
      <c r="A9" s="21" t="s">
        <v>63</v>
      </c>
      <c r="B9" s="134">
        <v>97.121542204802452</v>
      </c>
      <c r="C9" s="134">
        <v>1.9126781991014752</v>
      </c>
      <c r="D9" s="134">
        <v>0.84022957226793371</v>
      </c>
      <c r="E9" s="134">
        <v>0.12555002382816391</v>
      </c>
      <c r="F9" s="134">
        <v>0</v>
      </c>
      <c r="G9" s="134">
        <v>100</v>
      </c>
      <c r="H9" s="134">
        <v>0.12555002382816391</v>
      </c>
      <c r="I9" s="137">
        <v>502.02034363507931</v>
      </c>
    </row>
    <row r="10" spans="1:9" s="5" customFormat="1" ht="12" customHeight="1" x14ac:dyDescent="0.2">
      <c r="A10" s="21" t="s">
        <v>64</v>
      </c>
      <c r="B10" s="134">
        <v>87.224693834017103</v>
      </c>
      <c r="C10" s="134">
        <v>5.9488535302407097</v>
      </c>
      <c r="D10" s="134">
        <v>5.9118586650865286</v>
      </c>
      <c r="E10" s="134">
        <v>0.91459397065569004</v>
      </c>
      <c r="F10" s="134">
        <v>0</v>
      </c>
      <c r="G10" s="134">
        <v>100</v>
      </c>
      <c r="H10" s="134">
        <v>0.91459397065569026</v>
      </c>
      <c r="I10" s="137">
        <v>173.02316271107028</v>
      </c>
    </row>
    <row r="11" spans="1:9" s="5" customFormat="1" ht="12" customHeight="1" x14ac:dyDescent="0.2">
      <c r="A11" s="4" t="s">
        <v>66</v>
      </c>
      <c r="B11" s="134" t="s">
        <v>48</v>
      </c>
      <c r="C11" s="134" t="s">
        <v>48</v>
      </c>
      <c r="D11" s="134" t="s">
        <v>48</v>
      </c>
      <c r="E11" s="134" t="s">
        <v>48</v>
      </c>
      <c r="F11" s="134" t="s">
        <v>48</v>
      </c>
      <c r="G11" s="134" t="s">
        <v>48</v>
      </c>
      <c r="H11" s="134" t="s">
        <v>48</v>
      </c>
      <c r="I11" s="137" t="s">
        <v>48</v>
      </c>
    </row>
    <row r="12" spans="1:9" s="5" customFormat="1" ht="12" customHeight="1" x14ac:dyDescent="0.2">
      <c r="A12" s="8" t="s">
        <v>67</v>
      </c>
      <c r="B12" s="134">
        <v>78.983579479443449</v>
      </c>
      <c r="C12" s="134">
        <v>8.6654119102443214</v>
      </c>
      <c r="D12" s="134">
        <v>10.238112671078138</v>
      </c>
      <c r="E12" s="134">
        <v>2.1128959392341158</v>
      </c>
      <c r="F12" s="134">
        <v>0</v>
      </c>
      <c r="G12" s="134">
        <v>100</v>
      </c>
      <c r="H12" s="134">
        <v>2.1128959392341158</v>
      </c>
      <c r="I12" s="137">
        <v>61.74378146687382</v>
      </c>
    </row>
    <row r="13" spans="1:9" s="5" customFormat="1" ht="12" customHeight="1" x14ac:dyDescent="0.2">
      <c r="A13" s="8" t="s">
        <v>68</v>
      </c>
      <c r="B13" s="134">
        <v>93.408902276270382</v>
      </c>
      <c r="C13" s="134">
        <v>4.1548590193327604</v>
      </c>
      <c r="D13" s="134">
        <v>2.4362387043968736</v>
      </c>
      <c r="E13" s="134">
        <v>0</v>
      </c>
      <c r="F13" s="134">
        <v>0</v>
      </c>
      <c r="G13" s="134">
        <v>100</v>
      </c>
      <c r="H13" s="134">
        <v>0</v>
      </c>
      <c r="I13" s="137">
        <v>125.01205976135697</v>
      </c>
    </row>
    <row r="14" spans="1:9" s="5" customFormat="1" ht="12" customHeight="1" x14ac:dyDescent="0.2">
      <c r="A14" s="8" t="s">
        <v>69</v>
      </c>
      <c r="B14" s="134">
        <v>94.401673669116789</v>
      </c>
      <c r="C14" s="134">
        <v>3.185295868435102</v>
      </c>
      <c r="D14" s="134">
        <v>1.592647934217551</v>
      </c>
      <c r="E14" s="134">
        <v>0.82038252823059321</v>
      </c>
      <c r="F14" s="134">
        <v>0</v>
      </c>
      <c r="G14" s="134">
        <v>100</v>
      </c>
      <c r="H14" s="134">
        <v>0.82038252823059321</v>
      </c>
      <c r="I14" s="137">
        <v>110.70009324368193</v>
      </c>
    </row>
    <row r="15" spans="1:9" s="5" customFormat="1" ht="12" customHeight="1" x14ac:dyDescent="0.2">
      <c r="A15" s="8" t="s">
        <v>70</v>
      </c>
      <c r="B15" s="134">
        <v>90.868344622516787</v>
      </c>
      <c r="C15" s="134">
        <v>5.4828200280161523</v>
      </c>
      <c r="D15" s="134">
        <v>3.6488353494671126</v>
      </c>
      <c r="E15" s="134">
        <v>0</v>
      </c>
      <c r="F15" s="134">
        <v>0</v>
      </c>
      <c r="G15" s="134">
        <v>99.999999999999986</v>
      </c>
      <c r="H15" s="134">
        <v>0</v>
      </c>
      <c r="I15" s="137">
        <v>44.606198411544469</v>
      </c>
    </row>
    <row r="16" spans="1:9" s="5" customFormat="1" ht="12" customHeight="1" x14ac:dyDescent="0.2">
      <c r="A16" s="8" t="s">
        <v>71</v>
      </c>
      <c r="B16" s="134">
        <v>98.477979152844924</v>
      </c>
      <c r="C16" s="134">
        <v>1.0146805647700667</v>
      </c>
      <c r="D16" s="134">
        <v>0.50734028238503337</v>
      </c>
      <c r="E16" s="134">
        <v>0</v>
      </c>
      <c r="F16" s="134">
        <v>0</v>
      </c>
      <c r="G16" s="134">
        <v>100</v>
      </c>
      <c r="H16" s="134">
        <v>0</v>
      </c>
      <c r="I16" s="137">
        <v>332.9813734626955</v>
      </c>
    </row>
    <row r="17" spans="1:9" s="5" customFormat="1" ht="12" customHeight="1" x14ac:dyDescent="0.2">
      <c r="A17" s="19" t="s">
        <v>229</v>
      </c>
      <c r="B17" s="134" t="s">
        <v>48</v>
      </c>
      <c r="C17" s="134" t="s">
        <v>48</v>
      </c>
      <c r="D17" s="134" t="s">
        <v>48</v>
      </c>
      <c r="E17" s="134" t="s">
        <v>48</v>
      </c>
      <c r="F17" s="134" t="s">
        <v>48</v>
      </c>
      <c r="G17" s="134" t="s">
        <v>48</v>
      </c>
      <c r="H17" s="134" t="s">
        <v>48</v>
      </c>
      <c r="I17" s="137" t="s">
        <v>48</v>
      </c>
    </row>
    <row r="18" spans="1:9" s="5" customFormat="1" ht="12" customHeight="1" x14ac:dyDescent="0.2">
      <c r="A18" s="21" t="s">
        <v>84</v>
      </c>
      <c r="B18" s="134">
        <v>93.068965481491659</v>
      </c>
      <c r="C18" s="134">
        <v>5.8812054202272739</v>
      </c>
      <c r="D18" s="134">
        <v>1.0498290982810603</v>
      </c>
      <c r="E18" s="134">
        <v>0</v>
      </c>
      <c r="F18" s="134">
        <v>0</v>
      </c>
      <c r="G18" s="134">
        <v>99.999999999999986</v>
      </c>
      <c r="H18" s="134">
        <v>0</v>
      </c>
      <c r="I18" s="137">
        <v>222.77241217409932</v>
      </c>
    </row>
    <row r="19" spans="1:9" s="5" customFormat="1" ht="12" customHeight="1" x14ac:dyDescent="0.2">
      <c r="A19" s="21" t="s">
        <v>85</v>
      </c>
      <c r="B19" s="134">
        <v>95.3315058212156</v>
      </c>
      <c r="C19" s="134">
        <v>1.5020250241099156</v>
      </c>
      <c r="D19" s="134">
        <v>2.6772169995926629</v>
      </c>
      <c r="E19" s="134">
        <v>0.48925215508191217</v>
      </c>
      <c r="F19" s="134">
        <v>0</v>
      </c>
      <c r="G19" s="134">
        <v>100</v>
      </c>
      <c r="H19" s="134">
        <v>0.48925215508191217</v>
      </c>
      <c r="I19" s="137">
        <v>452.27109417205128</v>
      </c>
    </row>
    <row r="20" spans="1:9" s="5" customFormat="1" ht="12" customHeight="1" x14ac:dyDescent="0.2">
      <c r="A20" s="19" t="s">
        <v>86</v>
      </c>
      <c r="B20" s="134" t="s">
        <v>48</v>
      </c>
      <c r="C20" s="134" t="s">
        <v>48</v>
      </c>
      <c r="D20" s="134" t="s">
        <v>48</v>
      </c>
      <c r="E20" s="134" t="s">
        <v>48</v>
      </c>
      <c r="F20" s="134" t="s">
        <v>48</v>
      </c>
      <c r="G20" s="134" t="s">
        <v>48</v>
      </c>
      <c r="H20" s="134" t="s">
        <v>48</v>
      </c>
      <c r="I20" s="137" t="s">
        <v>48</v>
      </c>
    </row>
    <row r="21" spans="1:9" s="5" customFormat="1" ht="12" customHeight="1" x14ac:dyDescent="0.2">
      <c r="A21" s="21" t="s">
        <v>1</v>
      </c>
      <c r="B21" s="134" t="s">
        <v>50</v>
      </c>
      <c r="C21" s="134" t="s">
        <v>50</v>
      </c>
      <c r="D21" s="134" t="s">
        <v>50</v>
      </c>
      <c r="E21" s="134" t="s">
        <v>50</v>
      </c>
      <c r="F21" s="134" t="s">
        <v>50</v>
      </c>
      <c r="G21" s="134">
        <v>0</v>
      </c>
      <c r="H21" s="206" t="s">
        <v>50</v>
      </c>
      <c r="I21" s="137">
        <v>0</v>
      </c>
    </row>
    <row r="22" spans="1:9" s="5" customFormat="1" ht="12" customHeight="1" x14ac:dyDescent="0.2">
      <c r="A22" s="21" t="s">
        <v>2</v>
      </c>
      <c r="B22" s="134">
        <v>93.952716766883924</v>
      </c>
      <c r="C22" s="134">
        <v>5.0307913524933232</v>
      </c>
      <c r="D22" s="134">
        <v>1.016491880622755</v>
      </c>
      <c r="E22" s="134">
        <v>0</v>
      </c>
      <c r="F22" s="134">
        <v>0</v>
      </c>
      <c r="G22" s="134">
        <v>100</v>
      </c>
      <c r="H22" s="134">
        <v>0</v>
      </c>
      <c r="I22" s="137">
        <v>199.74530330755766</v>
      </c>
    </row>
    <row r="23" spans="1:9" s="5" customFormat="1" ht="12" customHeight="1" x14ac:dyDescent="0.2">
      <c r="A23" s="21" t="s">
        <v>3</v>
      </c>
      <c r="B23" s="134">
        <v>94.757627689624584</v>
      </c>
      <c r="C23" s="134">
        <v>1.9644163627792088</v>
      </c>
      <c r="D23" s="134">
        <v>2.782152686142513</v>
      </c>
      <c r="E23" s="134">
        <v>0.49580326145378412</v>
      </c>
      <c r="F23" s="134">
        <v>0</v>
      </c>
      <c r="G23" s="134">
        <v>100</v>
      </c>
      <c r="H23" s="134">
        <v>0.49580326145378412</v>
      </c>
      <c r="I23" s="137">
        <v>446.29518340826098</v>
      </c>
    </row>
    <row r="24" spans="1:9" s="5" customFormat="1" ht="12" customHeight="1" x14ac:dyDescent="0.2">
      <c r="A24" s="21" t="s">
        <v>4</v>
      </c>
      <c r="B24" s="212">
        <v>96.279480035000006</v>
      </c>
      <c r="C24" s="212">
        <v>3.7205199649999998</v>
      </c>
      <c r="D24" s="212">
        <v>0</v>
      </c>
      <c r="E24" s="212">
        <v>0</v>
      </c>
      <c r="F24" s="212">
        <v>0</v>
      </c>
      <c r="G24" s="134">
        <v>100</v>
      </c>
      <c r="H24" s="212">
        <v>0</v>
      </c>
      <c r="I24" s="137">
        <v>29.003019630332087</v>
      </c>
    </row>
    <row r="25" spans="1:9" s="5" customFormat="1" ht="12" customHeight="1" x14ac:dyDescent="0.2">
      <c r="A25" s="21" t="s">
        <v>5</v>
      </c>
      <c r="B25" s="134" t="s">
        <v>50</v>
      </c>
      <c r="C25" s="134" t="s">
        <v>50</v>
      </c>
      <c r="D25" s="134" t="s">
        <v>50</v>
      </c>
      <c r="E25" s="134" t="s">
        <v>50</v>
      </c>
      <c r="F25" s="134" t="s">
        <v>50</v>
      </c>
      <c r="G25" s="134">
        <v>0</v>
      </c>
      <c r="H25" s="206" t="s">
        <v>50</v>
      </c>
      <c r="I25" s="137">
        <v>0</v>
      </c>
    </row>
    <row r="26" spans="1:9" s="5" customFormat="1" ht="21" customHeight="1" x14ac:dyDescent="0.2">
      <c r="A26" s="19" t="s">
        <v>156</v>
      </c>
      <c r="B26" s="134" t="s">
        <v>48</v>
      </c>
      <c r="C26" s="134" t="s">
        <v>48</v>
      </c>
      <c r="D26" s="134" t="s">
        <v>48</v>
      </c>
      <c r="E26" s="134" t="s">
        <v>48</v>
      </c>
      <c r="F26" s="134" t="s">
        <v>48</v>
      </c>
      <c r="G26" s="134" t="s">
        <v>48</v>
      </c>
      <c r="H26" s="134" t="s">
        <v>48</v>
      </c>
      <c r="I26" s="137" t="s">
        <v>48</v>
      </c>
    </row>
    <row r="27" spans="1:9" s="5" customFormat="1" ht="12" customHeight="1" x14ac:dyDescent="0.2">
      <c r="A27" s="21" t="s">
        <v>158</v>
      </c>
      <c r="B27" s="134">
        <v>87.797135928871143</v>
      </c>
      <c r="C27" s="134">
        <v>4.5553119001306515</v>
      </c>
      <c r="D27" s="134">
        <v>6.1532816154557333</v>
      </c>
      <c r="E27" s="134">
        <v>1.4942705555424911</v>
      </c>
      <c r="F27" s="134">
        <v>0</v>
      </c>
      <c r="G27" s="134">
        <v>100</v>
      </c>
      <c r="H27" s="134">
        <v>1.4942705555424911</v>
      </c>
      <c r="I27" s="137">
        <v>60.776425014707939</v>
      </c>
    </row>
    <row r="28" spans="1:9" s="5" customFormat="1" ht="12" customHeight="1" x14ac:dyDescent="0.2">
      <c r="A28" s="21" t="s">
        <v>159</v>
      </c>
      <c r="B28" s="134">
        <v>95.088307545277203</v>
      </c>
      <c r="C28" s="134">
        <v>3.8221530088124713</v>
      </c>
      <c r="D28" s="134">
        <v>1.089539445910332</v>
      </c>
      <c r="E28" s="134">
        <v>0</v>
      </c>
      <c r="F28" s="134">
        <v>0</v>
      </c>
      <c r="G28" s="134">
        <v>100</v>
      </c>
      <c r="H28" s="134">
        <v>0</v>
      </c>
      <c r="I28" s="137">
        <v>130.32711628062083</v>
      </c>
    </row>
    <row r="29" spans="1:9" s="5" customFormat="1" ht="12" customHeight="1" x14ac:dyDescent="0.2">
      <c r="A29" s="21" t="s">
        <v>82</v>
      </c>
      <c r="B29" s="134">
        <v>92.847918936082138</v>
      </c>
      <c r="C29" s="134">
        <v>2.7884088751452683</v>
      </c>
      <c r="D29" s="134">
        <v>3.4129541346370114</v>
      </c>
      <c r="E29" s="134">
        <v>0.95071805413563026</v>
      </c>
      <c r="F29" s="134">
        <v>0</v>
      </c>
      <c r="G29" s="134">
        <v>100</v>
      </c>
      <c r="H29" s="134">
        <v>0.95071805413563026</v>
      </c>
      <c r="I29" s="137">
        <v>137.22068763375464</v>
      </c>
    </row>
    <row r="30" spans="1:9" s="5" customFormat="1" ht="12" customHeight="1" x14ac:dyDescent="0.2">
      <c r="A30" s="21" t="s">
        <v>160</v>
      </c>
      <c r="B30" s="134">
        <v>94.321788217240083</v>
      </c>
      <c r="C30" s="134">
        <v>3.327757779555891</v>
      </c>
      <c r="D30" s="134">
        <v>2.3504540032040704</v>
      </c>
      <c r="E30" s="134">
        <v>0</v>
      </c>
      <c r="F30" s="134">
        <v>0</v>
      </c>
      <c r="G30" s="134">
        <v>100</v>
      </c>
      <c r="H30" s="134">
        <v>0</v>
      </c>
      <c r="I30" s="137">
        <v>159.50623300892653</v>
      </c>
    </row>
    <row r="31" spans="1:9" s="5" customFormat="1" ht="12" customHeight="1" x14ac:dyDescent="0.2">
      <c r="A31" s="22" t="s">
        <v>161</v>
      </c>
      <c r="B31" s="134">
        <v>97.935125567858734</v>
      </c>
      <c r="C31" s="134">
        <v>1.6082296896667492</v>
      </c>
      <c r="D31" s="134">
        <v>0.45664474247451015</v>
      </c>
      <c r="E31" s="134">
        <v>0</v>
      </c>
      <c r="F31" s="134">
        <v>0</v>
      </c>
      <c r="G31" s="136">
        <v>100</v>
      </c>
      <c r="H31" s="136">
        <v>0</v>
      </c>
      <c r="I31" s="138">
        <v>187.21304440814438</v>
      </c>
    </row>
    <row r="32" spans="1:9" ht="36.75" customHeight="1" x14ac:dyDescent="0.25">
      <c r="A32" s="434" t="s">
        <v>239</v>
      </c>
      <c r="B32" s="435"/>
      <c r="C32" s="435"/>
      <c r="D32" s="435"/>
      <c r="E32" s="435"/>
      <c r="F32" s="435"/>
      <c r="G32" s="435"/>
      <c r="H32" s="435"/>
      <c r="I32" s="436"/>
    </row>
    <row r="33" spans="1:18" ht="24" customHeight="1" x14ac:dyDescent="0.25">
      <c r="A33" s="431" t="s">
        <v>243</v>
      </c>
      <c r="B33" s="432"/>
      <c r="C33" s="432"/>
      <c r="D33" s="432"/>
      <c r="E33" s="432"/>
      <c r="F33" s="432"/>
      <c r="G33" s="432"/>
      <c r="H33" s="432"/>
      <c r="I33" s="433"/>
      <c r="J33" s="184"/>
      <c r="K33" s="184"/>
      <c r="L33" s="184"/>
      <c r="M33" s="184"/>
      <c r="N33" s="184"/>
      <c r="O33" s="184"/>
      <c r="P33" s="184"/>
      <c r="Q33" s="184"/>
      <c r="R33" s="184"/>
    </row>
    <row r="34" spans="1:18" ht="15" customHeight="1" x14ac:dyDescent="0.25">
      <c r="A34" s="409" t="s">
        <v>225</v>
      </c>
      <c r="B34" s="410"/>
      <c r="C34" s="410"/>
      <c r="D34" s="410"/>
      <c r="E34" s="410"/>
      <c r="F34" s="410"/>
      <c r="G34" s="410"/>
      <c r="H34" s="410"/>
      <c r="I34" s="411"/>
      <c r="J34" s="153"/>
      <c r="K34" s="153"/>
      <c r="L34" s="153"/>
      <c r="M34" s="153"/>
      <c r="N34" s="153"/>
      <c r="O34" s="153"/>
      <c r="P34" s="153"/>
      <c r="Q34" s="153"/>
      <c r="R34" s="153"/>
    </row>
    <row r="35" spans="1:18" ht="15" customHeight="1" x14ac:dyDescent="0.25">
      <c r="A35" s="412" t="s">
        <v>227</v>
      </c>
      <c r="B35" s="413"/>
      <c r="C35" s="413"/>
      <c r="D35" s="413"/>
      <c r="E35" s="413"/>
      <c r="F35" s="413"/>
      <c r="G35" s="413"/>
      <c r="H35" s="413"/>
      <c r="I35" s="414"/>
      <c r="J35" s="153"/>
      <c r="K35" s="153"/>
      <c r="L35" s="153"/>
      <c r="M35" s="153"/>
      <c r="N35" s="153"/>
      <c r="O35" s="153"/>
      <c r="P35" s="153"/>
      <c r="Q35" s="153"/>
      <c r="R35" s="153"/>
    </row>
    <row r="36" spans="1:18" x14ac:dyDescent="0.25">
      <c r="A36" s="185"/>
      <c r="B36" s="186"/>
      <c r="C36" s="186"/>
      <c r="D36" s="186"/>
      <c r="E36" s="186"/>
      <c r="F36" s="186"/>
      <c r="G36" s="186"/>
      <c r="H36" s="186"/>
      <c r="I36" s="186"/>
    </row>
    <row r="40" spans="1:18" x14ac:dyDescent="0.25">
      <c r="B40" s="48"/>
      <c r="C40" s="48"/>
      <c r="D40" s="48"/>
      <c r="E40" s="48"/>
      <c r="F40" s="48"/>
      <c r="G40" s="48"/>
      <c r="H40" s="48"/>
      <c r="I40" s="48"/>
    </row>
    <row r="41" spans="1:18" x14ac:dyDescent="0.25">
      <c r="B41" s="48"/>
      <c r="C41" s="48"/>
      <c r="D41" s="48"/>
      <c r="E41" s="48"/>
      <c r="F41" s="48"/>
      <c r="G41" s="48"/>
      <c r="H41" s="48"/>
      <c r="I41" s="48"/>
    </row>
    <row r="42" spans="1:18" x14ac:dyDescent="0.25">
      <c r="B42" s="48"/>
      <c r="C42" s="48"/>
      <c r="D42" s="48"/>
      <c r="E42" s="48"/>
      <c r="F42" s="48"/>
      <c r="G42" s="48"/>
      <c r="H42" s="48"/>
      <c r="I42" s="48"/>
    </row>
    <row r="43" spans="1:18" x14ac:dyDescent="0.25">
      <c r="B43" s="48"/>
      <c r="C43" s="48"/>
      <c r="D43" s="48"/>
      <c r="E43" s="48"/>
      <c r="F43" s="48"/>
      <c r="G43" s="48"/>
      <c r="H43" s="48"/>
      <c r="I43" s="48"/>
    </row>
    <row r="44" spans="1:18" x14ac:dyDescent="0.25">
      <c r="B44" s="48"/>
      <c r="C44" s="48"/>
      <c r="D44" s="48"/>
      <c r="E44" s="48"/>
      <c r="F44" s="48"/>
      <c r="G44" s="48"/>
      <c r="H44" s="48"/>
      <c r="I44" s="48"/>
    </row>
    <row r="45" spans="1:18" x14ac:dyDescent="0.25">
      <c r="B45" s="48"/>
      <c r="C45" s="48"/>
      <c r="D45" s="48"/>
      <c r="E45" s="48"/>
      <c r="F45" s="48"/>
      <c r="G45" s="48"/>
      <c r="H45" s="48"/>
      <c r="I45" s="48"/>
    </row>
    <row r="46" spans="1:18" x14ac:dyDescent="0.25">
      <c r="B46" s="48"/>
      <c r="C46" s="48"/>
      <c r="D46" s="48"/>
      <c r="E46" s="48"/>
      <c r="F46" s="48"/>
      <c r="G46" s="48"/>
      <c r="H46" s="48"/>
      <c r="I46" s="48"/>
    </row>
    <row r="47" spans="1:18" x14ac:dyDescent="0.25">
      <c r="B47" s="48"/>
      <c r="C47" s="48"/>
      <c r="D47" s="48"/>
      <c r="E47" s="48"/>
      <c r="F47" s="48"/>
      <c r="G47" s="48"/>
      <c r="H47" s="48"/>
      <c r="I47" s="48"/>
    </row>
    <row r="48" spans="1:18" x14ac:dyDescent="0.25">
      <c r="B48" s="48"/>
      <c r="C48" s="48"/>
      <c r="D48" s="48"/>
      <c r="E48" s="48"/>
      <c r="F48" s="48"/>
      <c r="G48" s="48"/>
      <c r="H48" s="48"/>
      <c r="I48" s="48"/>
    </row>
    <row r="49" spans="2:9" x14ac:dyDescent="0.25">
      <c r="B49" s="48"/>
      <c r="C49" s="48"/>
      <c r="D49" s="48"/>
      <c r="E49" s="48"/>
      <c r="F49" s="48"/>
      <c r="G49" s="48"/>
      <c r="H49" s="48"/>
      <c r="I49" s="48"/>
    </row>
    <row r="50" spans="2:9" x14ac:dyDescent="0.25">
      <c r="B50" s="48"/>
      <c r="C50" s="48"/>
      <c r="D50" s="48"/>
      <c r="E50" s="48"/>
      <c r="F50" s="48"/>
      <c r="G50" s="48"/>
      <c r="H50" s="48"/>
      <c r="I50" s="48"/>
    </row>
    <row r="51" spans="2:9" x14ac:dyDescent="0.25">
      <c r="B51" s="48"/>
      <c r="C51" s="48"/>
      <c r="D51" s="48"/>
      <c r="E51" s="48"/>
      <c r="F51" s="48"/>
      <c r="G51" s="48"/>
      <c r="H51" s="48"/>
      <c r="I51" s="48"/>
    </row>
    <row r="52" spans="2:9" x14ac:dyDescent="0.25">
      <c r="B52" s="48"/>
      <c r="C52" s="48"/>
      <c r="D52" s="48"/>
      <c r="E52" s="48"/>
      <c r="F52" s="48"/>
      <c r="G52" s="48"/>
      <c r="H52" s="48"/>
      <c r="I52" s="48"/>
    </row>
    <row r="53" spans="2:9" x14ac:dyDescent="0.25">
      <c r="B53" s="48"/>
      <c r="C53" s="48"/>
      <c r="D53" s="48"/>
      <c r="E53" s="48"/>
      <c r="F53" s="48"/>
      <c r="G53" s="48"/>
      <c r="H53" s="48"/>
      <c r="I53" s="48"/>
    </row>
    <row r="54" spans="2:9" x14ac:dyDescent="0.25">
      <c r="B54" s="48"/>
      <c r="C54" s="48"/>
      <c r="D54" s="48"/>
      <c r="E54" s="48"/>
      <c r="F54" s="48"/>
      <c r="G54" s="48"/>
      <c r="H54" s="48"/>
      <c r="I54" s="48"/>
    </row>
    <row r="55" spans="2:9" x14ac:dyDescent="0.25">
      <c r="B55" s="48"/>
      <c r="C55" s="48"/>
      <c r="D55" s="48"/>
      <c r="E55" s="48"/>
      <c r="F55" s="48"/>
      <c r="G55" s="48"/>
      <c r="H55" s="48"/>
      <c r="I55" s="48"/>
    </row>
    <row r="56" spans="2:9" x14ac:dyDescent="0.25">
      <c r="B56" s="48"/>
      <c r="C56" s="48"/>
      <c r="D56" s="48"/>
      <c r="E56" s="48"/>
      <c r="F56" s="48"/>
      <c r="G56" s="48"/>
      <c r="H56" s="48"/>
      <c r="I56" s="48"/>
    </row>
    <row r="57" spans="2:9" x14ac:dyDescent="0.25">
      <c r="B57" s="48"/>
      <c r="C57" s="48"/>
      <c r="D57" s="48"/>
      <c r="E57" s="48"/>
      <c r="F57" s="48"/>
      <c r="G57" s="48"/>
      <c r="H57" s="48"/>
      <c r="I57" s="48"/>
    </row>
    <row r="58" spans="2:9" x14ac:dyDescent="0.25">
      <c r="B58" s="48"/>
      <c r="C58" s="48"/>
      <c r="D58" s="48"/>
      <c r="E58" s="48"/>
      <c r="F58" s="48"/>
      <c r="G58" s="48"/>
      <c r="H58" s="48"/>
      <c r="I58" s="48"/>
    </row>
    <row r="59" spans="2:9" x14ac:dyDescent="0.25">
      <c r="B59" s="48"/>
      <c r="C59" s="48"/>
      <c r="D59" s="48"/>
      <c r="E59" s="48"/>
      <c r="F59" s="48"/>
      <c r="G59" s="48"/>
      <c r="H59" s="48"/>
      <c r="I59" s="48"/>
    </row>
    <row r="60" spans="2:9" x14ac:dyDescent="0.25">
      <c r="B60" s="48"/>
      <c r="C60" s="48"/>
      <c r="D60" s="48"/>
      <c r="E60" s="48"/>
      <c r="F60" s="48"/>
      <c r="G60" s="48"/>
      <c r="H60" s="48"/>
      <c r="I60" s="48"/>
    </row>
    <row r="61" spans="2:9" x14ac:dyDescent="0.25">
      <c r="B61" s="48"/>
      <c r="C61" s="48"/>
      <c r="D61" s="48"/>
      <c r="E61" s="48"/>
      <c r="F61" s="48"/>
      <c r="G61" s="48"/>
      <c r="H61" s="48"/>
      <c r="I61" s="48"/>
    </row>
    <row r="62" spans="2:9" x14ac:dyDescent="0.25">
      <c r="B62" s="48"/>
      <c r="C62" s="48"/>
      <c r="D62" s="48"/>
      <c r="E62" s="48"/>
      <c r="F62" s="48"/>
      <c r="G62" s="48"/>
      <c r="H62" s="48"/>
      <c r="I62" s="48"/>
    </row>
    <row r="63" spans="2:9" x14ac:dyDescent="0.25">
      <c r="B63" s="48"/>
      <c r="C63" s="48"/>
      <c r="D63" s="48"/>
      <c r="E63" s="48"/>
      <c r="F63" s="48"/>
      <c r="G63" s="48"/>
      <c r="H63" s="48"/>
      <c r="I63" s="48"/>
    </row>
    <row r="64" spans="2:9" x14ac:dyDescent="0.25">
      <c r="B64" s="48"/>
      <c r="C64" s="48"/>
      <c r="D64" s="48"/>
      <c r="E64" s="48"/>
      <c r="F64" s="48"/>
      <c r="G64" s="48"/>
      <c r="H64" s="48"/>
      <c r="I64" s="48"/>
    </row>
    <row r="65" spans="2:9" x14ac:dyDescent="0.25">
      <c r="B65" s="48"/>
      <c r="C65" s="48"/>
      <c r="D65" s="48"/>
      <c r="E65" s="48"/>
      <c r="F65" s="48"/>
      <c r="G65" s="48"/>
      <c r="H65" s="48"/>
      <c r="I65" s="48"/>
    </row>
    <row r="66" spans="2:9" x14ac:dyDescent="0.25">
      <c r="B66" s="48"/>
      <c r="C66" s="48"/>
      <c r="D66" s="48"/>
      <c r="E66" s="48"/>
      <c r="F66" s="48"/>
      <c r="G66" s="48"/>
      <c r="H66" s="48"/>
      <c r="I66" s="48"/>
    </row>
    <row r="67" spans="2:9" x14ac:dyDescent="0.25">
      <c r="B67" s="48"/>
      <c r="C67" s="48"/>
      <c r="D67" s="48"/>
      <c r="E67" s="48"/>
      <c r="F67" s="48"/>
      <c r="G67" s="48"/>
      <c r="H67" s="48"/>
      <c r="I67" s="48"/>
    </row>
    <row r="68" spans="2:9" x14ac:dyDescent="0.25">
      <c r="B68" s="48"/>
      <c r="C68" s="48"/>
      <c r="D68" s="48"/>
      <c r="E68" s="48"/>
      <c r="F68" s="48"/>
      <c r="G68" s="48"/>
      <c r="H68" s="48"/>
      <c r="I68" s="48"/>
    </row>
    <row r="69" spans="2:9" x14ac:dyDescent="0.25">
      <c r="B69" s="48"/>
      <c r="C69" s="48"/>
      <c r="D69" s="48"/>
      <c r="E69" s="48"/>
      <c r="F69" s="48"/>
      <c r="G69" s="48"/>
      <c r="H69" s="48"/>
      <c r="I69" s="48"/>
    </row>
    <row r="70" spans="2:9" x14ac:dyDescent="0.25">
      <c r="B70" s="48"/>
      <c r="C70" s="48"/>
      <c r="D70" s="48"/>
      <c r="E70" s="48"/>
      <c r="F70" s="48"/>
      <c r="G70" s="48"/>
      <c r="H70" s="48"/>
      <c r="I70" s="48"/>
    </row>
    <row r="71" spans="2:9" x14ac:dyDescent="0.25">
      <c r="B71" s="48"/>
      <c r="C71" s="48"/>
      <c r="D71" s="48"/>
      <c r="E71" s="48"/>
      <c r="F71" s="48"/>
      <c r="G71" s="48"/>
      <c r="H71" s="48"/>
      <c r="I71" s="48"/>
    </row>
    <row r="72" spans="2:9" x14ac:dyDescent="0.25">
      <c r="B72" s="48"/>
      <c r="C72" s="48"/>
      <c r="D72" s="48"/>
      <c r="E72" s="48"/>
      <c r="F72" s="48"/>
      <c r="G72" s="48"/>
      <c r="H72" s="48"/>
      <c r="I72" s="48"/>
    </row>
    <row r="73" spans="2:9" x14ac:dyDescent="0.25">
      <c r="B73" s="48"/>
      <c r="C73" s="48"/>
      <c r="D73" s="48"/>
      <c r="E73" s="48"/>
      <c r="F73" s="48"/>
      <c r="G73" s="48"/>
      <c r="H73" s="48"/>
      <c r="I73" s="48"/>
    </row>
  </sheetData>
  <mergeCells count="11">
    <mergeCell ref="A34:I34"/>
    <mergeCell ref="A35:I35"/>
    <mergeCell ref="A33:I33"/>
    <mergeCell ref="A32:I32"/>
    <mergeCell ref="A1:I1"/>
    <mergeCell ref="A2:I2"/>
    <mergeCell ref="A3:A4"/>
    <mergeCell ref="B3:F3"/>
    <mergeCell ref="G3:G4"/>
    <mergeCell ref="H3:H4"/>
    <mergeCell ref="I3:I4"/>
  </mergeCells>
  <pageMargins left="0.7" right="0.7" top="0.75" bottom="0.75" header="0.3" footer="0.3"/>
  <pageSetup scale="9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R69"/>
  <sheetViews>
    <sheetView showGridLines="0" workbookViewId="0">
      <selection sqref="A1:K1"/>
    </sheetView>
  </sheetViews>
  <sheetFormatPr defaultRowHeight="15" x14ac:dyDescent="0.25"/>
  <cols>
    <col min="1" max="1" width="23.140625" style="3" customWidth="1"/>
    <col min="2" max="2" width="12.7109375" style="3" customWidth="1"/>
    <col min="3" max="3" width="15" customWidth="1"/>
    <col min="4" max="4" width="1" customWidth="1"/>
    <col min="5" max="5" width="11" customWidth="1"/>
    <col min="6" max="6" width="13.140625" customWidth="1"/>
    <col min="7" max="7" width="9.5703125" customWidth="1"/>
    <col min="8" max="8" width="11.5703125" customWidth="1"/>
    <col min="9" max="9" width="7.7109375" customWidth="1"/>
    <col min="10" max="10" width="9.85546875" customWidth="1"/>
    <col min="11" max="11" width="20.5703125" customWidth="1"/>
    <col min="12" max="26" width="5.42578125" customWidth="1"/>
  </cols>
  <sheetData>
    <row r="1" spans="1:11" x14ac:dyDescent="0.25">
      <c r="A1" s="341" t="s">
        <v>407</v>
      </c>
      <c r="B1" s="342"/>
      <c r="C1" s="342"/>
      <c r="D1" s="342"/>
      <c r="E1" s="342"/>
      <c r="F1" s="342"/>
      <c r="G1" s="342"/>
      <c r="H1" s="342"/>
      <c r="I1" s="342"/>
      <c r="J1" s="342"/>
      <c r="K1" s="418"/>
    </row>
    <row r="2" spans="1:11" ht="26.25" customHeight="1" x14ac:dyDescent="0.25">
      <c r="A2" s="425" t="s">
        <v>244</v>
      </c>
      <c r="B2" s="426"/>
      <c r="C2" s="426"/>
      <c r="D2" s="426"/>
      <c r="E2" s="426"/>
      <c r="F2" s="426"/>
      <c r="G2" s="426"/>
      <c r="H2" s="426"/>
      <c r="I2" s="426"/>
      <c r="J2" s="426"/>
      <c r="K2" s="427"/>
    </row>
    <row r="3" spans="1:11" s="5" customFormat="1" ht="12.75" customHeight="1" x14ac:dyDescent="0.2">
      <c r="A3" s="328"/>
      <c r="B3" s="363" t="s">
        <v>245</v>
      </c>
      <c r="C3" s="423" t="s">
        <v>246</v>
      </c>
      <c r="D3" s="421"/>
      <c r="E3" s="347" t="s">
        <v>247</v>
      </c>
      <c r="F3" s="347"/>
      <c r="G3" s="347"/>
      <c r="H3" s="347"/>
      <c r="I3" s="347"/>
      <c r="J3" s="347"/>
      <c r="K3" s="430" t="s">
        <v>248</v>
      </c>
    </row>
    <row r="4" spans="1:11" s="5" customFormat="1" ht="55.5" customHeight="1" x14ac:dyDescent="0.2">
      <c r="A4" s="329"/>
      <c r="B4" s="331"/>
      <c r="C4" s="424"/>
      <c r="D4" s="422"/>
      <c r="E4" s="251" t="s">
        <v>249</v>
      </c>
      <c r="F4" s="251" t="s">
        <v>250</v>
      </c>
      <c r="G4" s="251" t="s">
        <v>251</v>
      </c>
      <c r="H4" s="251" t="s">
        <v>252</v>
      </c>
      <c r="I4" s="251" t="s">
        <v>100</v>
      </c>
      <c r="J4" s="251" t="s">
        <v>221</v>
      </c>
      <c r="K4" s="420"/>
    </row>
    <row r="5" spans="1:11" s="5" customFormat="1" ht="11.25" customHeight="1" x14ac:dyDescent="0.2">
      <c r="A5" s="187"/>
      <c r="B5" s="108"/>
      <c r="C5" s="271"/>
      <c r="D5" s="108"/>
      <c r="E5" s="108"/>
      <c r="F5" s="108"/>
      <c r="G5" s="108"/>
      <c r="H5" s="108"/>
      <c r="I5" s="108"/>
      <c r="J5" s="108"/>
      <c r="K5" s="274"/>
    </row>
    <row r="6" spans="1:11" s="5" customFormat="1" ht="11.25" customHeight="1" x14ac:dyDescent="0.2">
      <c r="A6" s="23" t="s">
        <v>52</v>
      </c>
      <c r="B6" s="139">
        <v>36.221796704405889</v>
      </c>
      <c r="C6" s="142">
        <v>675.04350634615605</v>
      </c>
      <c r="D6" s="300"/>
      <c r="E6" s="139">
        <v>11.89898152287674</v>
      </c>
      <c r="F6" s="139">
        <v>5.7336374372459513</v>
      </c>
      <c r="G6" s="139">
        <v>15.635803010008555</v>
      </c>
      <c r="H6" s="139">
        <v>45.266177052895863</v>
      </c>
      <c r="I6" s="139">
        <v>2.2417423056516341</v>
      </c>
      <c r="J6" s="139">
        <v>22.347663058518069</v>
      </c>
      <c r="K6" s="140">
        <v>244.51288653499836</v>
      </c>
    </row>
    <row r="7" spans="1:11" s="5" customFormat="1" ht="11.25" customHeight="1" x14ac:dyDescent="0.2">
      <c r="A7" s="24"/>
      <c r="B7" s="139" t="s">
        <v>48</v>
      </c>
      <c r="C7" s="141" t="s">
        <v>48</v>
      </c>
      <c r="D7" s="301"/>
      <c r="E7" s="139" t="s">
        <v>48</v>
      </c>
      <c r="F7" s="139" t="s">
        <v>48</v>
      </c>
      <c r="G7" s="139" t="s">
        <v>48</v>
      </c>
      <c r="H7" s="139" t="s">
        <v>48</v>
      </c>
      <c r="I7" s="139" t="s">
        <v>48</v>
      </c>
      <c r="J7" s="139" t="s">
        <v>48</v>
      </c>
      <c r="K7" s="137" t="s">
        <v>48</v>
      </c>
    </row>
    <row r="8" spans="1:11" s="5" customFormat="1" ht="11.25" customHeight="1" x14ac:dyDescent="0.2">
      <c r="A8" s="19" t="s">
        <v>65</v>
      </c>
      <c r="B8" s="139" t="s">
        <v>48</v>
      </c>
      <c r="C8" s="141" t="s">
        <v>48</v>
      </c>
      <c r="D8" s="301"/>
      <c r="E8" s="139" t="s">
        <v>48</v>
      </c>
      <c r="F8" s="139" t="s">
        <v>48</v>
      </c>
      <c r="G8" s="139" t="s">
        <v>48</v>
      </c>
      <c r="H8" s="139" t="s">
        <v>48</v>
      </c>
      <c r="I8" s="139" t="s">
        <v>48</v>
      </c>
      <c r="J8" s="139" t="s">
        <v>48</v>
      </c>
      <c r="K8" s="137" t="s">
        <v>48</v>
      </c>
    </row>
    <row r="9" spans="1:11" s="5" customFormat="1" ht="11.25" customHeight="1" x14ac:dyDescent="0.2">
      <c r="A9" s="21" t="s">
        <v>63</v>
      </c>
      <c r="B9" s="134">
        <v>36.248663231483377</v>
      </c>
      <c r="C9" s="141">
        <v>502.02034363507931</v>
      </c>
      <c r="D9" s="301"/>
      <c r="E9" s="134">
        <v>10.094551641340139</v>
      </c>
      <c r="F9" s="134">
        <v>4.6612666691941911</v>
      </c>
      <c r="G9" s="134">
        <v>15.255416944600759</v>
      </c>
      <c r="H9" s="134">
        <v>46.254842266974556</v>
      </c>
      <c r="I9" s="134">
        <v>3.0121328908709524</v>
      </c>
      <c r="J9" s="134">
        <v>22.578464931294793</v>
      </c>
      <c r="K9" s="137">
        <v>181.97566371781539</v>
      </c>
    </row>
    <row r="10" spans="1:11" s="5" customFormat="1" ht="11.25" customHeight="1" x14ac:dyDescent="0.2">
      <c r="A10" s="21" t="s">
        <v>64</v>
      </c>
      <c r="B10" s="134">
        <v>36.143844464115816</v>
      </c>
      <c r="C10" s="141">
        <v>173.02316271107028</v>
      </c>
      <c r="D10" s="301"/>
      <c r="E10" s="134">
        <v>17.149651612349551</v>
      </c>
      <c r="F10" s="134">
        <v>8.854105111966259</v>
      </c>
      <c r="G10" s="134">
        <v>16.742679900335837</v>
      </c>
      <c r="H10" s="134">
        <v>42.389282294510835</v>
      </c>
      <c r="I10" s="134">
        <v>0</v>
      </c>
      <c r="J10" s="134">
        <v>21.676057859344994</v>
      </c>
      <c r="K10" s="137">
        <v>62.537222817183171</v>
      </c>
    </row>
    <row r="11" spans="1:11" s="5" customFormat="1" ht="11.25" customHeight="1" x14ac:dyDescent="0.2">
      <c r="A11" s="4" t="s">
        <v>66</v>
      </c>
      <c r="B11" s="134" t="s">
        <v>48</v>
      </c>
      <c r="C11" s="141" t="s">
        <v>48</v>
      </c>
      <c r="D11" s="301"/>
      <c r="E11" s="134" t="s">
        <v>48</v>
      </c>
      <c r="F11" s="134" t="s">
        <v>48</v>
      </c>
      <c r="G11" s="134" t="s">
        <v>48</v>
      </c>
      <c r="H11" s="134" t="s">
        <v>48</v>
      </c>
      <c r="I11" s="134" t="s">
        <v>48</v>
      </c>
      <c r="J11" s="134" t="s">
        <v>48</v>
      </c>
      <c r="K11" s="137" t="s">
        <v>48</v>
      </c>
    </row>
    <row r="12" spans="1:11" s="5" customFormat="1" ht="11.25" customHeight="1" x14ac:dyDescent="0.2">
      <c r="A12" s="8" t="s">
        <v>67</v>
      </c>
      <c r="B12" s="134">
        <v>41.717171543305376</v>
      </c>
      <c r="C12" s="141">
        <v>61.74378146687382</v>
      </c>
      <c r="D12" s="301"/>
      <c r="E12" s="212">
        <v>31.980244027645899</v>
      </c>
      <c r="F12" s="212">
        <v>12.9183109145952</v>
      </c>
      <c r="G12" s="212">
        <v>5.2356665361874102</v>
      </c>
      <c r="H12" s="212">
        <v>40.077867152689997</v>
      </c>
      <c r="I12" s="212">
        <v>0</v>
      </c>
      <c r="J12" s="212">
        <v>9.7879113689999997</v>
      </c>
      <c r="K12" s="137">
        <v>25.757759231859335</v>
      </c>
    </row>
    <row r="13" spans="1:11" s="5" customFormat="1" ht="11.25" customHeight="1" x14ac:dyDescent="0.2">
      <c r="A13" s="8" t="s">
        <v>68</v>
      </c>
      <c r="B13" s="134">
        <v>28.177472388525747</v>
      </c>
      <c r="C13" s="141">
        <v>125.01205976135697</v>
      </c>
      <c r="D13" s="301"/>
      <c r="E13" s="212">
        <v>8.8136695140328793</v>
      </c>
      <c r="F13" s="212">
        <v>8.8136695140328793</v>
      </c>
      <c r="G13" s="212">
        <v>20.341737850822099</v>
      </c>
      <c r="H13" s="212">
        <v>47.285601177243699</v>
      </c>
      <c r="I13" s="212">
        <v>0</v>
      </c>
      <c r="J13" s="212">
        <v>23.391373196</v>
      </c>
      <c r="K13" s="137">
        <v>35.225238621583649</v>
      </c>
    </row>
    <row r="14" spans="1:11" s="5" customFormat="1" ht="11.25" customHeight="1" x14ac:dyDescent="0.2">
      <c r="A14" s="8" t="s">
        <v>69</v>
      </c>
      <c r="B14" s="134">
        <v>31.708607317620146</v>
      </c>
      <c r="C14" s="141">
        <v>110.70009324368193</v>
      </c>
      <c r="D14" s="301"/>
      <c r="E14" s="212">
        <v>9.8937765218347202</v>
      </c>
      <c r="F14" s="212">
        <v>4.8710143479421699</v>
      </c>
      <c r="G14" s="212">
        <v>19.9393008696198</v>
      </c>
      <c r="H14" s="212">
        <v>29.833077391454601</v>
      </c>
      <c r="I14" s="212">
        <v>0</v>
      </c>
      <c r="J14" s="212">
        <v>35.462830869000001</v>
      </c>
      <c r="K14" s="137">
        <v>35.101457866878427</v>
      </c>
    </row>
    <row r="15" spans="1:11" s="5" customFormat="1" ht="11.25" customHeight="1" x14ac:dyDescent="0.2">
      <c r="A15" s="8" t="s">
        <v>70</v>
      </c>
      <c r="B15" s="134">
        <v>32.99259020625172</v>
      </c>
      <c r="C15" s="141">
        <v>44.606198411544469</v>
      </c>
      <c r="D15" s="301"/>
      <c r="E15" s="212">
        <v>16.6763324772378</v>
      </c>
      <c r="F15" s="212">
        <v>5.5007826289861299</v>
      </c>
      <c r="G15" s="212">
        <v>19.484718655157302</v>
      </c>
      <c r="H15" s="212">
        <v>49.913007704860298</v>
      </c>
      <c r="I15" s="212">
        <v>2.8083861780000001</v>
      </c>
      <c r="J15" s="212">
        <v>13.867946299</v>
      </c>
      <c r="K15" s="137">
        <v>14.716740248508431</v>
      </c>
    </row>
    <row r="16" spans="1:11" s="5" customFormat="1" ht="11.25" customHeight="1" x14ac:dyDescent="0.2">
      <c r="A16" s="8" t="s">
        <v>71</v>
      </c>
      <c r="B16" s="134">
        <v>40.155906973321642</v>
      </c>
      <c r="C16" s="141">
        <v>332.9813734626955</v>
      </c>
      <c r="D16" s="301"/>
      <c r="E16" s="134">
        <v>8.8439839724070115</v>
      </c>
      <c r="F16" s="134">
        <v>3.7902788453172902</v>
      </c>
      <c r="G16" s="134">
        <v>14.846148742872566</v>
      </c>
      <c r="H16" s="134">
        <v>49.273624989124748</v>
      </c>
      <c r="I16" s="134">
        <v>3.7902788453172902</v>
      </c>
      <c r="J16" s="134">
        <v>21.982537168505814</v>
      </c>
      <c r="K16" s="137">
        <v>133.71169056616867</v>
      </c>
    </row>
    <row r="17" spans="1:18" s="5" customFormat="1" ht="11.25" customHeight="1" x14ac:dyDescent="0.2">
      <c r="A17" s="19" t="s">
        <v>229</v>
      </c>
      <c r="B17" s="134" t="s">
        <v>48</v>
      </c>
      <c r="C17" s="141" t="s">
        <v>48</v>
      </c>
      <c r="D17" s="301"/>
      <c r="E17" s="134" t="s">
        <v>48</v>
      </c>
      <c r="F17" s="134" t="s">
        <v>48</v>
      </c>
      <c r="G17" s="134" t="s">
        <v>48</v>
      </c>
      <c r="H17" s="134" t="s">
        <v>48</v>
      </c>
      <c r="I17" s="134" t="s">
        <v>48</v>
      </c>
      <c r="J17" s="134" t="s">
        <v>48</v>
      </c>
      <c r="K17" s="137" t="s">
        <v>48</v>
      </c>
    </row>
    <row r="18" spans="1:18" s="5" customFormat="1" ht="11.25" customHeight="1" x14ac:dyDescent="0.2">
      <c r="A18" s="21" t="s">
        <v>84</v>
      </c>
      <c r="B18" s="134">
        <v>36.904846284404087</v>
      </c>
      <c r="C18" s="141">
        <v>222.77241217409932</v>
      </c>
      <c r="D18" s="301"/>
      <c r="E18" s="134">
        <v>17.133941173320604</v>
      </c>
      <c r="F18" s="134">
        <v>7.3541678062833027</v>
      </c>
      <c r="G18" s="134">
        <v>14.848582264356741</v>
      </c>
      <c r="H18" s="134">
        <v>36.206169847350012</v>
      </c>
      <c r="I18" s="134">
        <v>2.5575403680477913</v>
      </c>
      <c r="J18" s="134">
        <v>24.611431335543486</v>
      </c>
      <c r="K18" s="137">
        <v>82.213816276910507</v>
      </c>
    </row>
    <row r="19" spans="1:18" s="5" customFormat="1" ht="11.25" customHeight="1" x14ac:dyDescent="0.2">
      <c r="A19" s="21" t="s">
        <v>85</v>
      </c>
      <c r="B19" s="134">
        <v>35.885351142150839</v>
      </c>
      <c r="C19" s="141">
        <v>452.27109417205128</v>
      </c>
      <c r="D19" s="301"/>
      <c r="E19" s="134">
        <v>9.2471732886445128</v>
      </c>
      <c r="F19" s="134">
        <v>4.9127455749615327</v>
      </c>
      <c r="G19" s="134">
        <v>16.034575607100265</v>
      </c>
      <c r="H19" s="134">
        <v>49.855591931734871</v>
      </c>
      <c r="I19" s="134">
        <v>2.0817724189409086</v>
      </c>
      <c r="J19" s="134">
        <v>21.200934189862725</v>
      </c>
      <c r="K19" s="137">
        <v>162.29907025808802</v>
      </c>
    </row>
    <row r="20" spans="1:18" s="5" customFormat="1" ht="11.25" customHeight="1" x14ac:dyDescent="0.2">
      <c r="A20" s="19" t="s">
        <v>86</v>
      </c>
      <c r="B20" s="134" t="s">
        <v>48</v>
      </c>
      <c r="C20" s="141" t="s">
        <v>48</v>
      </c>
      <c r="D20" s="301"/>
      <c r="E20" s="134" t="s">
        <v>48</v>
      </c>
      <c r="F20" s="134" t="s">
        <v>48</v>
      </c>
      <c r="G20" s="134" t="s">
        <v>48</v>
      </c>
      <c r="H20" s="134" t="s">
        <v>48</v>
      </c>
      <c r="I20" s="134" t="s">
        <v>48</v>
      </c>
      <c r="J20" s="134" t="s">
        <v>48</v>
      </c>
      <c r="K20" s="137" t="s">
        <v>48</v>
      </c>
    </row>
    <row r="21" spans="1:18" s="5" customFormat="1" ht="11.25" customHeight="1" x14ac:dyDescent="0.2">
      <c r="A21" s="21" t="s">
        <v>1</v>
      </c>
      <c r="B21" s="134" t="s">
        <v>50</v>
      </c>
      <c r="C21" s="141">
        <v>0</v>
      </c>
      <c r="D21" s="301"/>
      <c r="E21" s="134" t="s">
        <v>50</v>
      </c>
      <c r="F21" s="134" t="s">
        <v>50</v>
      </c>
      <c r="G21" s="134" t="s">
        <v>50</v>
      </c>
      <c r="H21" s="134" t="s">
        <v>50</v>
      </c>
      <c r="I21" s="134" t="s">
        <v>50</v>
      </c>
      <c r="J21" s="134" t="s">
        <v>50</v>
      </c>
      <c r="K21" s="137">
        <v>0</v>
      </c>
    </row>
    <row r="22" spans="1:18" s="5" customFormat="1" ht="11.25" customHeight="1" x14ac:dyDescent="0.2">
      <c r="A22" s="21" t="s">
        <v>2</v>
      </c>
      <c r="B22" s="134">
        <v>38.873581793959225</v>
      </c>
      <c r="C22" s="141">
        <v>199.74530330755766</v>
      </c>
      <c r="D22" s="301"/>
      <c r="E22" s="134">
        <v>13.821311508470675</v>
      </c>
      <c r="F22" s="134">
        <v>4.4275169303473429</v>
      </c>
      <c r="G22" s="134">
        <v>10.960417358019555</v>
      </c>
      <c r="H22" s="134">
        <v>50.34691172806896</v>
      </c>
      <c r="I22" s="134">
        <v>0</v>
      </c>
      <c r="J22" s="134">
        <v>21.486411874223741</v>
      </c>
      <c r="K22" s="137">
        <v>77.648153860855459</v>
      </c>
    </row>
    <row r="23" spans="1:18" s="5" customFormat="1" ht="11.25" customHeight="1" x14ac:dyDescent="0.2">
      <c r="A23" s="21" t="s">
        <v>3</v>
      </c>
      <c r="B23" s="134">
        <v>35.87652037999991</v>
      </c>
      <c r="C23" s="141">
        <v>446.29518340826098</v>
      </c>
      <c r="D23" s="301"/>
      <c r="E23" s="134">
        <v>9.6211987310759337</v>
      </c>
      <c r="F23" s="134">
        <v>6.6087407092503963</v>
      </c>
      <c r="G23" s="134">
        <v>18.562256925052271</v>
      </c>
      <c r="H23" s="134">
        <v>42.342136107504579</v>
      </c>
      <c r="I23" s="134">
        <v>3.4233785560010492</v>
      </c>
      <c r="J23" s="134">
        <v>23.707379456485146</v>
      </c>
      <c r="K23" s="137">
        <v>160.11518243042227</v>
      </c>
    </row>
    <row r="24" spans="1:18" s="5" customFormat="1" ht="11.25" customHeight="1" x14ac:dyDescent="0.2">
      <c r="A24" s="21" t="s">
        <v>4</v>
      </c>
      <c r="B24" s="212">
        <v>23.271887995627502</v>
      </c>
      <c r="C24" s="141">
        <v>29.003019630332087</v>
      </c>
      <c r="D24" s="301"/>
      <c r="E24" s="134" t="s">
        <v>49</v>
      </c>
      <c r="F24" s="134" t="s">
        <v>49</v>
      </c>
      <c r="G24" s="134" t="s">
        <v>49</v>
      </c>
      <c r="H24" s="134" t="s">
        <v>49</v>
      </c>
      <c r="I24" s="134" t="s">
        <v>49</v>
      </c>
      <c r="J24" s="134" t="s">
        <v>49</v>
      </c>
      <c r="K24" s="137">
        <v>6.7495502437207264</v>
      </c>
    </row>
    <row r="25" spans="1:18" s="5" customFormat="1" ht="11.25" customHeight="1" x14ac:dyDescent="0.2">
      <c r="A25" s="21" t="s">
        <v>5</v>
      </c>
      <c r="B25" s="134" t="s">
        <v>50</v>
      </c>
      <c r="C25" s="141">
        <v>0</v>
      </c>
      <c r="D25" s="301"/>
      <c r="E25" s="134" t="s">
        <v>50</v>
      </c>
      <c r="F25" s="134" t="s">
        <v>50</v>
      </c>
      <c r="G25" s="134" t="s">
        <v>50</v>
      </c>
      <c r="H25" s="134" t="s">
        <v>50</v>
      </c>
      <c r="I25" s="134" t="s">
        <v>50</v>
      </c>
      <c r="J25" s="134" t="s">
        <v>50</v>
      </c>
      <c r="K25" s="137">
        <v>0</v>
      </c>
    </row>
    <row r="26" spans="1:18" s="5" customFormat="1" ht="11.25" customHeight="1" x14ac:dyDescent="0.2">
      <c r="A26" s="19" t="s">
        <v>156</v>
      </c>
      <c r="B26" s="134" t="s">
        <v>48</v>
      </c>
      <c r="C26" s="141" t="s">
        <v>48</v>
      </c>
      <c r="D26" s="301"/>
      <c r="E26" s="134" t="s">
        <v>48</v>
      </c>
      <c r="F26" s="134" t="s">
        <v>48</v>
      </c>
      <c r="G26" s="134" t="s">
        <v>48</v>
      </c>
      <c r="H26" s="134" t="s">
        <v>48</v>
      </c>
      <c r="I26" s="134" t="s">
        <v>48</v>
      </c>
      <c r="J26" s="134" t="s">
        <v>48</v>
      </c>
      <c r="K26" s="137" t="s">
        <v>48</v>
      </c>
    </row>
    <row r="27" spans="1:18" s="5" customFormat="1" ht="11.25" customHeight="1" x14ac:dyDescent="0.2">
      <c r="A27" s="21" t="s">
        <v>158</v>
      </c>
      <c r="B27" s="134">
        <v>40.072174113902683</v>
      </c>
      <c r="C27" s="141">
        <v>60.776425014707939</v>
      </c>
      <c r="D27" s="301"/>
      <c r="E27" s="212">
        <v>10.894000407</v>
      </c>
      <c r="F27" s="212">
        <v>12.474454794</v>
      </c>
      <c r="G27" s="212">
        <v>16.496470454000001</v>
      </c>
      <c r="H27" s="212">
        <v>28.041485432999998</v>
      </c>
      <c r="I27" s="212">
        <v>0</v>
      </c>
      <c r="J27" s="212">
        <v>36.262018199000003</v>
      </c>
      <c r="K27" s="137">
        <v>24.35443485209926</v>
      </c>
    </row>
    <row r="28" spans="1:18" s="5" customFormat="1" ht="11.25" customHeight="1" x14ac:dyDescent="0.2">
      <c r="A28" s="21" t="s">
        <v>159</v>
      </c>
      <c r="B28" s="134">
        <v>33.281515426552687</v>
      </c>
      <c r="C28" s="141">
        <v>130.32711628062083</v>
      </c>
      <c r="D28" s="301"/>
      <c r="E28" s="212">
        <v>9.4916827870000002</v>
      </c>
      <c r="F28" s="212">
        <v>4.0312230449999999</v>
      </c>
      <c r="G28" s="212">
        <v>25.438247491999999</v>
      </c>
      <c r="H28" s="212">
        <v>44.854478591000003</v>
      </c>
      <c r="I28" s="212">
        <v>0.95286324</v>
      </c>
      <c r="J28" s="212">
        <v>20.059457222999999</v>
      </c>
      <c r="K28" s="137">
        <v>43.374839309916105</v>
      </c>
    </row>
    <row r="29" spans="1:18" s="5" customFormat="1" ht="11.25" customHeight="1" x14ac:dyDescent="0.2">
      <c r="A29" s="21" t="s">
        <v>82</v>
      </c>
      <c r="B29" s="134">
        <v>34.280652701305151</v>
      </c>
      <c r="C29" s="141">
        <v>137.22068763375464</v>
      </c>
      <c r="D29" s="301"/>
      <c r="E29" s="212">
        <v>16.387090110999999</v>
      </c>
      <c r="F29" s="212">
        <v>5.3122378899999996</v>
      </c>
      <c r="G29" s="212">
        <v>8.5405306529999994</v>
      </c>
      <c r="H29" s="212">
        <v>49.606148652999998</v>
      </c>
      <c r="I29" s="212">
        <v>0</v>
      </c>
      <c r="J29" s="212">
        <v>25.466230583000002</v>
      </c>
      <c r="K29" s="137">
        <v>47.040147362070243</v>
      </c>
    </row>
    <row r="30" spans="1:18" s="5" customFormat="1" ht="11.25" customHeight="1" x14ac:dyDescent="0.2">
      <c r="A30" s="21" t="s">
        <v>160</v>
      </c>
      <c r="B30" s="134">
        <v>33.537945670001228</v>
      </c>
      <c r="C30" s="141">
        <v>159.50623300892653</v>
      </c>
      <c r="D30" s="301"/>
      <c r="E30" s="134">
        <v>9.2302645445903178</v>
      </c>
      <c r="F30" s="134">
        <v>7.8319886172690305</v>
      </c>
      <c r="G30" s="134">
        <v>16.850058589231224</v>
      </c>
      <c r="H30" s="134">
        <v>47.447233947976066</v>
      </c>
      <c r="I30" s="134">
        <v>0</v>
      </c>
      <c r="J30" s="134">
        <v>22.435931396089462</v>
      </c>
      <c r="K30" s="137">
        <v>53.495113766799378</v>
      </c>
    </row>
    <row r="31" spans="1:18" s="5" customFormat="1" ht="11.25" customHeight="1" x14ac:dyDescent="0.2">
      <c r="A31" s="22" t="s">
        <v>161</v>
      </c>
      <c r="B31" s="134">
        <v>40.728118857938064</v>
      </c>
      <c r="C31" s="146">
        <v>187.21304440814438</v>
      </c>
      <c r="D31" s="302"/>
      <c r="E31" s="134">
        <v>12.692886846328388</v>
      </c>
      <c r="F31" s="134">
        <v>3.3367897448508876</v>
      </c>
      <c r="G31" s="134">
        <v>13.310052961901846</v>
      </c>
      <c r="H31" s="134">
        <v>46.794422480927537</v>
      </c>
      <c r="I31" s="134">
        <v>6.6467613247399475</v>
      </c>
      <c r="J31" s="134">
        <v>17.219086641251316</v>
      </c>
      <c r="K31" s="138">
        <v>76.248351244113493</v>
      </c>
    </row>
    <row r="32" spans="1:18" ht="24" customHeight="1" x14ac:dyDescent="0.25">
      <c r="A32" s="434" t="s">
        <v>239</v>
      </c>
      <c r="B32" s="435"/>
      <c r="C32" s="435"/>
      <c r="D32" s="435"/>
      <c r="E32" s="435"/>
      <c r="F32" s="435"/>
      <c r="G32" s="435"/>
      <c r="H32" s="435"/>
      <c r="I32" s="435"/>
      <c r="J32" s="435"/>
      <c r="K32" s="436"/>
      <c r="L32" s="184"/>
      <c r="M32" s="184"/>
      <c r="N32" s="184"/>
      <c r="O32" s="184"/>
      <c r="P32" s="184"/>
      <c r="Q32" s="184"/>
      <c r="R32" s="184"/>
    </row>
    <row r="33" spans="1:18" ht="15" customHeight="1" x14ac:dyDescent="0.25">
      <c r="A33" s="406" t="s">
        <v>225</v>
      </c>
      <c r="B33" s="407"/>
      <c r="C33" s="407"/>
      <c r="D33" s="407"/>
      <c r="E33" s="407"/>
      <c r="F33" s="407"/>
      <c r="G33" s="407"/>
      <c r="H33" s="407"/>
      <c r="I33" s="407"/>
      <c r="J33" s="407"/>
      <c r="K33" s="408"/>
      <c r="L33" s="153"/>
      <c r="M33" s="153"/>
      <c r="N33" s="153"/>
      <c r="O33" s="153"/>
      <c r="P33" s="153"/>
      <c r="Q33" s="153"/>
      <c r="R33" s="153"/>
    </row>
    <row r="34" spans="1:18" ht="15" customHeight="1" x14ac:dyDescent="0.25">
      <c r="A34" s="409" t="s">
        <v>226</v>
      </c>
      <c r="B34" s="410"/>
      <c r="C34" s="410"/>
      <c r="D34" s="410"/>
      <c r="E34" s="410"/>
      <c r="F34" s="410"/>
      <c r="G34" s="410"/>
      <c r="H34" s="410"/>
      <c r="I34" s="410"/>
      <c r="J34" s="410"/>
      <c r="K34" s="411"/>
      <c r="L34" s="153"/>
      <c r="M34" s="153"/>
      <c r="N34" s="153"/>
      <c r="O34" s="153"/>
      <c r="P34" s="153"/>
      <c r="Q34" s="153"/>
      <c r="R34" s="153"/>
    </row>
    <row r="35" spans="1:18" ht="15" customHeight="1" x14ac:dyDescent="0.25">
      <c r="A35" s="412" t="s">
        <v>227</v>
      </c>
      <c r="B35" s="413"/>
      <c r="C35" s="413"/>
      <c r="D35" s="413"/>
      <c r="E35" s="413"/>
      <c r="F35" s="413"/>
      <c r="G35" s="413"/>
      <c r="H35" s="413"/>
      <c r="I35" s="413"/>
      <c r="J35" s="413"/>
      <c r="K35" s="414"/>
      <c r="L35" s="153"/>
      <c r="M35" s="153"/>
      <c r="N35" s="153"/>
      <c r="O35" s="153"/>
      <c r="P35" s="153"/>
      <c r="Q35" s="153"/>
      <c r="R35" s="153"/>
    </row>
    <row r="41" spans="1:18" x14ac:dyDescent="0.25">
      <c r="B41" s="48"/>
      <c r="C41" s="48"/>
      <c r="D41" s="48"/>
      <c r="E41" s="48"/>
      <c r="F41" s="48"/>
      <c r="G41" s="48"/>
      <c r="H41" s="48"/>
      <c r="I41" s="48"/>
      <c r="J41" s="48"/>
      <c r="K41" s="48"/>
    </row>
    <row r="42" spans="1:18" x14ac:dyDescent="0.25">
      <c r="B42" s="48"/>
      <c r="C42" s="48"/>
      <c r="D42" s="48"/>
      <c r="E42" s="48"/>
      <c r="F42" s="48"/>
      <c r="G42" s="48"/>
      <c r="H42" s="48"/>
      <c r="I42" s="48"/>
      <c r="J42" s="48"/>
      <c r="K42" s="48"/>
    </row>
    <row r="43" spans="1:18" x14ac:dyDescent="0.25">
      <c r="B43" s="48"/>
      <c r="C43" s="48"/>
      <c r="D43" s="48"/>
      <c r="E43" s="48"/>
      <c r="F43" s="48"/>
      <c r="G43" s="48"/>
      <c r="H43" s="48"/>
      <c r="I43" s="48"/>
      <c r="J43" s="48"/>
      <c r="K43" s="48"/>
    </row>
    <row r="44" spans="1:18" x14ac:dyDescent="0.25">
      <c r="B44" s="48"/>
      <c r="C44" s="48"/>
      <c r="D44" s="48"/>
      <c r="E44" s="48"/>
      <c r="F44" s="48"/>
      <c r="G44" s="48"/>
      <c r="H44" s="48"/>
      <c r="I44" s="48"/>
      <c r="J44" s="48"/>
      <c r="K44" s="48"/>
    </row>
    <row r="45" spans="1:18" x14ac:dyDescent="0.25">
      <c r="B45" s="48"/>
      <c r="C45" s="48"/>
      <c r="D45" s="48"/>
      <c r="E45" s="48"/>
      <c r="F45" s="48"/>
      <c r="G45" s="48"/>
      <c r="H45" s="48"/>
      <c r="I45" s="48"/>
      <c r="J45" s="48"/>
      <c r="K45" s="48"/>
    </row>
    <row r="46" spans="1:18" x14ac:dyDescent="0.25">
      <c r="B46" s="48"/>
      <c r="C46" s="48"/>
      <c r="D46" s="48"/>
      <c r="E46" s="48"/>
      <c r="F46" s="48"/>
      <c r="G46" s="48"/>
      <c r="H46" s="48"/>
      <c r="I46" s="48"/>
      <c r="J46" s="48"/>
      <c r="K46" s="48"/>
    </row>
    <row r="47" spans="1:18" x14ac:dyDescent="0.25">
      <c r="B47" s="48"/>
      <c r="C47" s="48"/>
      <c r="D47" s="48"/>
      <c r="E47" s="48"/>
      <c r="F47" s="48"/>
      <c r="G47" s="48"/>
      <c r="H47" s="48"/>
      <c r="I47" s="48"/>
      <c r="J47" s="48"/>
      <c r="K47" s="48"/>
    </row>
    <row r="48" spans="1:18" x14ac:dyDescent="0.25">
      <c r="B48" s="48"/>
      <c r="C48" s="48"/>
      <c r="D48" s="48"/>
      <c r="E48" s="48"/>
      <c r="F48" s="48"/>
      <c r="G48" s="48"/>
      <c r="H48" s="48"/>
      <c r="I48" s="48"/>
      <c r="J48" s="48"/>
      <c r="K48" s="48"/>
    </row>
    <row r="49" spans="2:11" x14ac:dyDescent="0.25">
      <c r="B49" s="48"/>
      <c r="C49" s="48"/>
      <c r="D49" s="48"/>
      <c r="E49" s="48"/>
      <c r="F49" s="48"/>
      <c r="G49" s="48"/>
      <c r="H49" s="48"/>
      <c r="I49" s="48"/>
      <c r="J49" s="48"/>
      <c r="K49" s="48"/>
    </row>
    <row r="50" spans="2:11" x14ac:dyDescent="0.25">
      <c r="B50" s="48"/>
      <c r="C50" s="48"/>
      <c r="D50" s="48"/>
      <c r="E50" s="48"/>
      <c r="F50" s="48"/>
      <c r="G50" s="48"/>
      <c r="H50" s="48"/>
      <c r="I50" s="48"/>
      <c r="J50" s="48"/>
      <c r="K50" s="48"/>
    </row>
    <row r="51" spans="2:11" x14ac:dyDescent="0.25">
      <c r="B51" s="48"/>
      <c r="C51" s="48"/>
      <c r="D51" s="48"/>
      <c r="E51" s="48"/>
      <c r="F51" s="48"/>
      <c r="G51" s="48"/>
      <c r="H51" s="48"/>
      <c r="I51" s="48"/>
      <c r="J51" s="48"/>
      <c r="K51" s="48"/>
    </row>
    <row r="52" spans="2:11" x14ac:dyDescent="0.25">
      <c r="B52" s="48"/>
      <c r="C52" s="48"/>
      <c r="D52" s="48"/>
      <c r="E52" s="48"/>
      <c r="F52" s="48"/>
      <c r="G52" s="48"/>
      <c r="H52" s="48"/>
      <c r="I52" s="48"/>
      <c r="J52" s="48"/>
      <c r="K52" s="48"/>
    </row>
    <row r="53" spans="2:11" x14ac:dyDescent="0.25">
      <c r="B53" s="48"/>
      <c r="C53" s="48"/>
      <c r="D53" s="48"/>
      <c r="E53" s="48"/>
      <c r="F53" s="48"/>
      <c r="G53" s="48"/>
      <c r="H53" s="48"/>
      <c r="I53" s="48"/>
      <c r="J53" s="48"/>
      <c r="K53" s="48"/>
    </row>
    <row r="54" spans="2:11" x14ac:dyDescent="0.25">
      <c r="B54" s="48"/>
      <c r="C54" s="48"/>
      <c r="D54" s="48"/>
      <c r="E54" s="48"/>
      <c r="F54" s="48"/>
      <c r="G54" s="48"/>
      <c r="H54" s="48"/>
      <c r="I54" s="48"/>
      <c r="J54" s="48"/>
      <c r="K54" s="48"/>
    </row>
    <row r="55" spans="2:11" x14ac:dyDescent="0.25">
      <c r="B55" s="48"/>
      <c r="C55" s="48"/>
      <c r="D55" s="48"/>
      <c r="E55" s="48"/>
      <c r="F55" s="48"/>
      <c r="G55" s="48"/>
      <c r="H55" s="48"/>
      <c r="I55" s="48"/>
      <c r="J55" s="48"/>
      <c r="K55" s="48"/>
    </row>
    <row r="56" spans="2:11" x14ac:dyDescent="0.25">
      <c r="B56" s="48"/>
      <c r="C56" s="48"/>
      <c r="D56" s="48"/>
      <c r="E56" s="48"/>
      <c r="F56" s="48"/>
      <c r="G56" s="48"/>
      <c r="H56" s="48"/>
      <c r="I56" s="48"/>
      <c r="J56" s="48"/>
      <c r="K56" s="48"/>
    </row>
    <row r="57" spans="2:11" x14ac:dyDescent="0.25">
      <c r="B57" s="48"/>
      <c r="C57" s="48"/>
      <c r="D57" s="48"/>
      <c r="E57" s="48"/>
      <c r="F57" s="48"/>
      <c r="G57" s="48"/>
      <c r="H57" s="48"/>
      <c r="I57" s="48"/>
      <c r="J57" s="48"/>
      <c r="K57" s="48"/>
    </row>
    <row r="58" spans="2:11" x14ac:dyDescent="0.25">
      <c r="B58" s="48"/>
      <c r="C58" s="48"/>
      <c r="D58" s="48"/>
      <c r="E58" s="48"/>
      <c r="F58" s="48"/>
      <c r="G58" s="48"/>
      <c r="H58" s="48"/>
      <c r="I58" s="48"/>
      <c r="J58" s="48"/>
      <c r="K58" s="48"/>
    </row>
    <row r="59" spans="2:11" x14ac:dyDescent="0.25">
      <c r="B59" s="48"/>
      <c r="C59" s="48"/>
      <c r="D59" s="48"/>
      <c r="E59" s="48"/>
      <c r="F59" s="48"/>
      <c r="G59" s="48"/>
      <c r="H59" s="48"/>
      <c r="I59" s="48"/>
      <c r="J59" s="48"/>
      <c r="K59" s="48"/>
    </row>
    <row r="60" spans="2:11" x14ac:dyDescent="0.25">
      <c r="B60" s="48"/>
      <c r="C60" s="48"/>
      <c r="D60" s="48"/>
      <c r="E60" s="48"/>
      <c r="F60" s="48"/>
      <c r="G60" s="48"/>
      <c r="H60" s="48"/>
      <c r="I60" s="48"/>
      <c r="J60" s="48"/>
      <c r="K60" s="48"/>
    </row>
    <row r="61" spans="2:11" x14ac:dyDescent="0.25">
      <c r="B61" s="48"/>
      <c r="C61" s="48"/>
      <c r="D61" s="48"/>
      <c r="E61" s="48"/>
      <c r="F61" s="48"/>
      <c r="G61" s="48"/>
      <c r="H61" s="48"/>
      <c r="I61" s="48"/>
      <c r="J61" s="48"/>
      <c r="K61" s="48"/>
    </row>
    <row r="62" spans="2:11" x14ac:dyDescent="0.25">
      <c r="B62" s="48"/>
      <c r="C62" s="48"/>
      <c r="D62" s="48"/>
      <c r="E62" s="48"/>
      <c r="F62" s="48"/>
      <c r="G62" s="48"/>
      <c r="H62" s="48"/>
      <c r="I62" s="48"/>
      <c r="J62" s="48"/>
      <c r="K62" s="48"/>
    </row>
    <row r="63" spans="2:11" x14ac:dyDescent="0.25">
      <c r="B63" s="48"/>
      <c r="C63" s="48"/>
      <c r="D63" s="48"/>
      <c r="E63" s="48"/>
      <c r="F63" s="48"/>
      <c r="G63" s="48"/>
      <c r="H63" s="48"/>
      <c r="I63" s="48"/>
      <c r="J63" s="48"/>
      <c r="K63" s="48"/>
    </row>
    <row r="64" spans="2:11" x14ac:dyDescent="0.25">
      <c r="B64" s="48"/>
      <c r="C64" s="48"/>
      <c r="D64" s="48"/>
      <c r="E64" s="48"/>
      <c r="F64" s="48"/>
      <c r="G64" s="48"/>
      <c r="H64" s="48"/>
      <c r="I64" s="48"/>
      <c r="J64" s="48"/>
      <c r="K64" s="48"/>
    </row>
    <row r="65" spans="2:11" x14ac:dyDescent="0.25">
      <c r="B65" s="48"/>
      <c r="C65" s="48"/>
      <c r="D65" s="48"/>
      <c r="E65" s="48"/>
      <c r="F65" s="48"/>
      <c r="G65" s="48"/>
      <c r="H65" s="48"/>
      <c r="I65" s="48"/>
      <c r="J65" s="48"/>
      <c r="K65" s="48"/>
    </row>
    <row r="66" spans="2:11" x14ac:dyDescent="0.25">
      <c r="B66" s="48"/>
      <c r="C66" s="48"/>
      <c r="D66" s="48"/>
      <c r="E66" s="48"/>
      <c r="F66" s="48"/>
      <c r="G66" s="48"/>
      <c r="H66" s="48"/>
      <c r="I66" s="48"/>
      <c r="J66" s="48"/>
      <c r="K66" s="48"/>
    </row>
    <row r="67" spans="2:11" x14ac:dyDescent="0.25">
      <c r="B67" s="48"/>
      <c r="C67" s="48"/>
      <c r="D67" s="48"/>
      <c r="E67" s="48"/>
      <c r="F67" s="48"/>
      <c r="G67" s="48"/>
      <c r="H67" s="48"/>
      <c r="I67" s="48"/>
      <c r="J67" s="48"/>
      <c r="K67" s="48"/>
    </row>
    <row r="68" spans="2:11" x14ac:dyDescent="0.25">
      <c r="B68" s="48"/>
      <c r="C68" s="48"/>
      <c r="D68" s="48"/>
      <c r="E68" s="48"/>
      <c r="F68" s="48"/>
      <c r="G68" s="48"/>
      <c r="H68" s="48"/>
      <c r="I68" s="48"/>
      <c r="J68" s="48"/>
      <c r="K68" s="48"/>
    </row>
    <row r="69" spans="2:11" x14ac:dyDescent="0.25">
      <c r="B69" s="48"/>
      <c r="C69" s="48"/>
      <c r="D69" s="48"/>
      <c r="E69" s="48"/>
      <c r="F69" s="48"/>
      <c r="G69" s="48"/>
      <c r="H69" s="48"/>
      <c r="I69" s="48"/>
      <c r="J69" s="48"/>
      <c r="K69" s="48"/>
    </row>
  </sheetData>
  <mergeCells count="12">
    <mergeCell ref="A1:K1"/>
    <mergeCell ref="A2:K2"/>
    <mergeCell ref="A3:A4"/>
    <mergeCell ref="C3:C4"/>
    <mergeCell ref="D3:D4"/>
    <mergeCell ref="E3:J3"/>
    <mergeCell ref="K3:K4"/>
    <mergeCell ref="A33:K33"/>
    <mergeCell ref="A34:K34"/>
    <mergeCell ref="A35:K35"/>
    <mergeCell ref="A32:K32"/>
    <mergeCell ref="B3:B4"/>
  </mergeCells>
  <pageMargins left="0.7" right="0.7" top="0.75" bottom="0.75" header="0.3" footer="0.3"/>
  <pageSetup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R65"/>
  <sheetViews>
    <sheetView showGridLines="0" workbookViewId="0">
      <selection sqref="A1:J1"/>
    </sheetView>
  </sheetViews>
  <sheetFormatPr defaultRowHeight="15" x14ac:dyDescent="0.25"/>
  <cols>
    <col min="1" max="1" width="24.42578125" style="3" customWidth="1"/>
    <col min="2" max="2" width="7.7109375" customWidth="1"/>
    <col min="3" max="4" width="8.85546875" customWidth="1"/>
    <col min="5" max="5" width="10" customWidth="1"/>
    <col min="6" max="6" width="7.7109375" customWidth="1"/>
    <col min="7" max="7" width="10.140625" customWidth="1"/>
    <col min="8" max="8" width="7.7109375" customWidth="1"/>
    <col min="9" max="9" width="17.140625" customWidth="1"/>
    <col min="10" max="10" width="11.85546875" customWidth="1"/>
    <col min="11" max="25" width="5.42578125" customWidth="1"/>
  </cols>
  <sheetData>
    <row r="1" spans="1:10" x14ac:dyDescent="0.25">
      <c r="A1" s="341" t="s">
        <v>411</v>
      </c>
      <c r="B1" s="342"/>
      <c r="C1" s="342"/>
      <c r="D1" s="342"/>
      <c r="E1" s="342"/>
      <c r="F1" s="342"/>
      <c r="G1" s="342"/>
      <c r="H1" s="342"/>
      <c r="I1" s="342"/>
      <c r="J1" s="418"/>
    </row>
    <row r="2" spans="1:10" ht="24" customHeight="1" x14ac:dyDescent="0.25">
      <c r="A2" s="425" t="s">
        <v>473</v>
      </c>
      <c r="B2" s="426"/>
      <c r="C2" s="426"/>
      <c r="D2" s="426"/>
      <c r="E2" s="426"/>
      <c r="F2" s="426"/>
      <c r="G2" s="426"/>
      <c r="H2" s="426"/>
      <c r="I2" s="426"/>
      <c r="J2" s="427"/>
    </row>
    <row r="3" spans="1:10" s="5" customFormat="1" ht="16.5" customHeight="1" x14ac:dyDescent="0.2">
      <c r="A3" s="328"/>
      <c r="B3" s="347" t="s">
        <v>410</v>
      </c>
      <c r="C3" s="347"/>
      <c r="D3" s="347"/>
      <c r="E3" s="347"/>
      <c r="F3" s="347"/>
      <c r="G3" s="347"/>
      <c r="H3" s="423" t="s">
        <v>52</v>
      </c>
      <c r="I3" s="423" t="s">
        <v>474</v>
      </c>
      <c r="J3" s="354" t="s">
        <v>206</v>
      </c>
    </row>
    <row r="4" spans="1:10" s="5" customFormat="1" ht="40.5" customHeight="1" x14ac:dyDescent="0.2">
      <c r="A4" s="329"/>
      <c r="B4" s="251" t="s">
        <v>207</v>
      </c>
      <c r="C4" s="251" t="s">
        <v>208</v>
      </c>
      <c r="D4" s="251" t="s">
        <v>209</v>
      </c>
      <c r="E4" s="251" t="s">
        <v>210</v>
      </c>
      <c r="F4" s="251" t="s">
        <v>211</v>
      </c>
      <c r="G4" s="251" t="s">
        <v>253</v>
      </c>
      <c r="H4" s="424"/>
      <c r="I4" s="424"/>
      <c r="J4" s="355"/>
    </row>
    <row r="5" spans="1:10" s="5" customFormat="1" ht="11.25" customHeight="1" x14ac:dyDescent="0.2">
      <c r="A5" s="187"/>
      <c r="B5" s="108"/>
      <c r="C5" s="108"/>
      <c r="D5" s="108"/>
      <c r="E5" s="108"/>
      <c r="F5" s="108"/>
      <c r="G5" s="108"/>
      <c r="H5" s="108"/>
      <c r="I5" s="108"/>
      <c r="J5" s="274"/>
    </row>
    <row r="6" spans="1:10" s="5" customFormat="1" ht="11.25" customHeight="1" x14ac:dyDescent="0.2">
      <c r="A6" s="23" t="s">
        <v>52</v>
      </c>
      <c r="B6" s="139">
        <v>70.404715157921473</v>
      </c>
      <c r="C6" s="139">
        <v>18.490017203590519</v>
      </c>
      <c r="D6" s="139">
        <v>9.8918140736821094</v>
      </c>
      <c r="E6" s="139">
        <v>1.1272623076439119</v>
      </c>
      <c r="F6" s="139">
        <v>0</v>
      </c>
      <c r="G6" s="139">
        <v>8.6191257164042787E-2</v>
      </c>
      <c r="H6" s="139">
        <v>100</v>
      </c>
      <c r="I6" s="139">
        <v>1.1272623076439121</v>
      </c>
      <c r="J6" s="140">
        <v>1959.9999999999575</v>
      </c>
    </row>
    <row r="7" spans="1:10" s="5" customFormat="1" ht="11.25" customHeight="1" x14ac:dyDescent="0.2">
      <c r="A7" s="24"/>
      <c r="B7" s="139" t="s">
        <v>48</v>
      </c>
      <c r="C7" s="139" t="s">
        <v>48</v>
      </c>
      <c r="D7" s="139" t="s">
        <v>48</v>
      </c>
      <c r="E7" s="139" t="s">
        <v>48</v>
      </c>
      <c r="F7" s="139" t="s">
        <v>48</v>
      </c>
      <c r="G7" s="139" t="s">
        <v>48</v>
      </c>
      <c r="H7" s="134" t="s">
        <v>48</v>
      </c>
      <c r="I7" s="139" t="s">
        <v>48</v>
      </c>
      <c r="J7" s="137" t="s">
        <v>48</v>
      </c>
    </row>
    <row r="8" spans="1:10" s="5" customFormat="1" ht="11.25" customHeight="1" x14ac:dyDescent="0.2">
      <c r="A8" s="19" t="s">
        <v>65</v>
      </c>
      <c r="B8" s="134" t="s">
        <v>48</v>
      </c>
      <c r="C8" s="134" t="s">
        <v>48</v>
      </c>
      <c r="D8" s="134" t="s">
        <v>48</v>
      </c>
      <c r="E8" s="134" t="s">
        <v>48</v>
      </c>
      <c r="F8" s="134" t="s">
        <v>48</v>
      </c>
      <c r="G8" s="134" t="s">
        <v>48</v>
      </c>
      <c r="H8" s="134" t="s">
        <v>48</v>
      </c>
      <c r="I8" s="134" t="s">
        <v>48</v>
      </c>
      <c r="J8" s="137" t="s">
        <v>48</v>
      </c>
    </row>
    <row r="9" spans="1:10" s="5" customFormat="1" ht="11.25" customHeight="1" x14ac:dyDescent="0.2">
      <c r="A9" s="21" t="s">
        <v>63</v>
      </c>
      <c r="B9" s="134">
        <v>72.281736655482703</v>
      </c>
      <c r="C9" s="134">
        <v>18.290645006352531</v>
      </c>
      <c r="D9" s="134">
        <v>8.4745504728402388</v>
      </c>
      <c r="E9" s="134">
        <v>0.82631965737600599</v>
      </c>
      <c r="F9" s="134">
        <v>0</v>
      </c>
      <c r="G9" s="134">
        <v>0.12674820794927968</v>
      </c>
      <c r="H9" s="134">
        <v>100</v>
      </c>
      <c r="I9" s="134">
        <v>0.82631965737600599</v>
      </c>
      <c r="J9" s="137">
        <v>1332.8382844601811</v>
      </c>
    </row>
    <row r="10" spans="1:10" s="5" customFormat="1" ht="11.25" customHeight="1" x14ac:dyDescent="0.2">
      <c r="A10" s="21" t="s">
        <v>64</v>
      </c>
      <c r="B10" s="134">
        <v>66.415686410282859</v>
      </c>
      <c r="C10" s="134">
        <v>18.913721155459115</v>
      </c>
      <c r="D10" s="134">
        <v>12.903769586220852</v>
      </c>
      <c r="E10" s="134">
        <v>1.7668228480360564</v>
      </c>
      <c r="F10" s="134">
        <v>0</v>
      </c>
      <c r="G10" s="134">
        <v>0</v>
      </c>
      <c r="H10" s="134">
        <v>100</v>
      </c>
      <c r="I10" s="134">
        <v>1.7668228480360557</v>
      </c>
      <c r="J10" s="137">
        <v>627.16171553982883</v>
      </c>
    </row>
    <row r="11" spans="1:10" s="5" customFormat="1" ht="11.25" customHeight="1" x14ac:dyDescent="0.2">
      <c r="A11" s="4" t="s">
        <v>66</v>
      </c>
      <c r="B11" s="134" t="s">
        <v>48</v>
      </c>
      <c r="C11" s="134" t="s">
        <v>48</v>
      </c>
      <c r="D11" s="134" t="s">
        <v>48</v>
      </c>
      <c r="E11" s="134" t="s">
        <v>48</v>
      </c>
      <c r="F11" s="134" t="s">
        <v>48</v>
      </c>
      <c r="G11" s="134" t="s">
        <v>48</v>
      </c>
      <c r="H11" s="134" t="s">
        <v>48</v>
      </c>
      <c r="I11" s="134" t="s">
        <v>48</v>
      </c>
      <c r="J11" s="137" t="s">
        <v>48</v>
      </c>
    </row>
    <row r="12" spans="1:10" s="5" customFormat="1" ht="11.25" customHeight="1" x14ac:dyDescent="0.2">
      <c r="A12" s="8" t="s">
        <v>67</v>
      </c>
      <c r="B12" s="134">
        <v>68.32381438881491</v>
      </c>
      <c r="C12" s="134">
        <v>18.297219476387184</v>
      </c>
      <c r="D12" s="134">
        <v>12.265113893919178</v>
      </c>
      <c r="E12" s="134">
        <v>1.1138522408784537</v>
      </c>
      <c r="F12" s="134">
        <v>0</v>
      </c>
      <c r="G12" s="134">
        <v>0</v>
      </c>
      <c r="H12" s="134">
        <v>100</v>
      </c>
      <c r="I12" s="134">
        <v>1.1138522408784537</v>
      </c>
      <c r="J12" s="137">
        <v>234.2468423485486</v>
      </c>
    </row>
    <row r="13" spans="1:10" s="5" customFormat="1" ht="11.25" customHeight="1" x14ac:dyDescent="0.2">
      <c r="A13" s="8" t="s">
        <v>68</v>
      </c>
      <c r="B13" s="134">
        <v>73.573620545954668</v>
      </c>
      <c r="C13" s="134">
        <v>16.056383164699742</v>
      </c>
      <c r="D13" s="134">
        <v>7.8583914273797406</v>
      </c>
      <c r="E13" s="134">
        <v>2.5116048619650875</v>
      </c>
      <c r="F13" s="134">
        <v>0</v>
      </c>
      <c r="G13" s="134">
        <v>0</v>
      </c>
      <c r="H13" s="134">
        <v>100.00000000000001</v>
      </c>
      <c r="I13" s="134">
        <v>2.511604861965087</v>
      </c>
      <c r="J13" s="137">
        <v>368.48409399480948</v>
      </c>
    </row>
    <row r="14" spans="1:10" s="5" customFormat="1" ht="11.25" customHeight="1" x14ac:dyDescent="0.2">
      <c r="A14" s="8" t="s">
        <v>69</v>
      </c>
      <c r="B14" s="134">
        <v>64.404662234033523</v>
      </c>
      <c r="C14" s="134">
        <v>21.632607860943683</v>
      </c>
      <c r="D14" s="134">
        <v>12.85508151743046</v>
      </c>
      <c r="E14" s="134">
        <v>1.1076483875924643</v>
      </c>
      <c r="F14" s="134">
        <v>0</v>
      </c>
      <c r="G14" s="134">
        <v>0</v>
      </c>
      <c r="H14" s="134">
        <v>100</v>
      </c>
      <c r="I14" s="134">
        <v>1.1076483875924643</v>
      </c>
      <c r="J14" s="137">
        <v>318.34339632895933</v>
      </c>
    </row>
    <row r="15" spans="1:10" s="5" customFormat="1" ht="11.25" customHeight="1" x14ac:dyDescent="0.2">
      <c r="A15" s="8" t="s">
        <v>70</v>
      </c>
      <c r="B15" s="134">
        <v>71.244268874399154</v>
      </c>
      <c r="C15" s="134">
        <v>15.241799378577845</v>
      </c>
      <c r="D15" s="134">
        <v>12.362019992653178</v>
      </c>
      <c r="E15" s="134">
        <v>1.1519117543698632</v>
      </c>
      <c r="F15" s="134">
        <v>0</v>
      </c>
      <c r="G15" s="134">
        <v>0</v>
      </c>
      <c r="H15" s="134">
        <v>100</v>
      </c>
      <c r="I15" s="134">
        <v>1.1519117543698632</v>
      </c>
      <c r="J15" s="137">
        <v>142.03706862917196</v>
      </c>
    </row>
    <row r="16" spans="1:10" s="5" customFormat="1" ht="11.25" customHeight="1" x14ac:dyDescent="0.2">
      <c r="A16" s="8" t="s">
        <v>71</v>
      </c>
      <c r="B16" s="134">
        <v>71.642976723790426</v>
      </c>
      <c r="C16" s="134">
        <v>18.939194557756029</v>
      </c>
      <c r="D16" s="134">
        <v>8.6644024209768151</v>
      </c>
      <c r="E16" s="134">
        <v>0.56506972310718329</v>
      </c>
      <c r="F16" s="134">
        <v>0</v>
      </c>
      <c r="G16" s="134">
        <v>0.18835657436906109</v>
      </c>
      <c r="H16" s="134">
        <v>100.00000000000001</v>
      </c>
      <c r="I16" s="134">
        <v>0.56506972310718329</v>
      </c>
      <c r="J16" s="137">
        <v>896.88859869851694</v>
      </c>
    </row>
    <row r="17" spans="1:12" s="5" customFormat="1" ht="11.25" customHeight="1" x14ac:dyDescent="0.2">
      <c r="A17" s="19" t="s">
        <v>229</v>
      </c>
      <c r="B17" s="134" t="s">
        <v>48</v>
      </c>
      <c r="C17" s="134" t="s">
        <v>48</v>
      </c>
      <c r="D17" s="134" t="s">
        <v>48</v>
      </c>
      <c r="E17" s="134" t="s">
        <v>48</v>
      </c>
      <c r="F17" s="134" t="s">
        <v>48</v>
      </c>
      <c r="G17" s="134" t="s">
        <v>48</v>
      </c>
      <c r="H17" s="134" t="s">
        <v>48</v>
      </c>
      <c r="I17" s="134" t="s">
        <v>48</v>
      </c>
      <c r="J17" s="137" t="s">
        <v>48</v>
      </c>
    </row>
    <row r="18" spans="1:12" s="5" customFormat="1" ht="11.25" customHeight="1" x14ac:dyDescent="0.2">
      <c r="A18" s="21" t="s">
        <v>84</v>
      </c>
      <c r="B18" s="134">
        <v>56.307860484046529</v>
      </c>
      <c r="C18" s="134">
        <v>24.177903090468018</v>
      </c>
      <c r="D18" s="134">
        <v>16.375112914745742</v>
      </c>
      <c r="E18" s="134">
        <v>2.8846494812011096</v>
      </c>
      <c r="F18" s="134">
        <v>0</v>
      </c>
      <c r="G18" s="134">
        <v>0.2544740295378583</v>
      </c>
      <c r="H18" s="134">
        <v>100</v>
      </c>
      <c r="I18" s="134">
        <v>2.8846494812011096</v>
      </c>
      <c r="J18" s="137">
        <v>663.8589578210283</v>
      </c>
    </row>
    <row r="19" spans="1:12" s="5" customFormat="1" ht="11.25" customHeight="1" x14ac:dyDescent="0.2">
      <c r="A19" s="21" t="s">
        <v>85</v>
      </c>
      <c r="B19" s="134">
        <v>77.624857833612168</v>
      </c>
      <c r="C19" s="134">
        <v>15.576789495963624</v>
      </c>
      <c r="D19" s="134">
        <v>6.5711908761976066</v>
      </c>
      <c r="E19" s="134">
        <v>0.22716179422719274</v>
      </c>
      <c r="F19" s="134">
        <v>0</v>
      </c>
      <c r="G19" s="134">
        <v>0</v>
      </c>
      <c r="H19" s="134">
        <v>100</v>
      </c>
      <c r="I19" s="134">
        <v>0.22716179422719274</v>
      </c>
      <c r="J19" s="137">
        <v>1296.1410421789801</v>
      </c>
    </row>
    <row r="20" spans="1:12" s="5" customFormat="1" ht="11.25" customHeight="1" x14ac:dyDescent="0.2">
      <c r="A20" s="19" t="s">
        <v>86</v>
      </c>
      <c r="B20" s="134" t="s">
        <v>48</v>
      </c>
      <c r="C20" s="134" t="s">
        <v>48</v>
      </c>
      <c r="D20" s="134" t="s">
        <v>48</v>
      </c>
      <c r="E20" s="134" t="s">
        <v>48</v>
      </c>
      <c r="F20" s="134" t="s">
        <v>48</v>
      </c>
      <c r="G20" s="134" t="s">
        <v>48</v>
      </c>
      <c r="H20" s="134" t="s">
        <v>48</v>
      </c>
      <c r="I20" s="134" t="s">
        <v>48</v>
      </c>
      <c r="J20" s="137" t="s">
        <v>48</v>
      </c>
    </row>
    <row r="21" spans="1:12" s="5" customFormat="1" ht="11.25" customHeight="1" x14ac:dyDescent="0.2">
      <c r="A21" s="21" t="s">
        <v>1</v>
      </c>
      <c r="B21" s="134" t="s">
        <v>49</v>
      </c>
      <c r="C21" s="134" t="s">
        <v>49</v>
      </c>
      <c r="D21" s="134" t="s">
        <v>49</v>
      </c>
      <c r="E21" s="134" t="s">
        <v>49</v>
      </c>
      <c r="F21" s="134" t="s">
        <v>49</v>
      </c>
      <c r="G21" s="134" t="s">
        <v>49</v>
      </c>
      <c r="H21" s="134">
        <v>100</v>
      </c>
      <c r="I21" s="134" t="s">
        <v>49</v>
      </c>
      <c r="J21" s="137">
        <v>18.887205859346114</v>
      </c>
    </row>
    <row r="22" spans="1:12" s="5" customFormat="1" ht="11.25" customHeight="1" x14ac:dyDescent="0.2">
      <c r="A22" s="21" t="s">
        <v>2</v>
      </c>
      <c r="B22" s="134">
        <v>66.628494182464394</v>
      </c>
      <c r="C22" s="134">
        <v>20.014306517024366</v>
      </c>
      <c r="D22" s="134">
        <v>11.803352569284691</v>
      </c>
      <c r="E22" s="134">
        <v>1.5538467312265469</v>
      </c>
      <c r="F22" s="134">
        <v>0</v>
      </c>
      <c r="G22" s="134">
        <v>0</v>
      </c>
      <c r="H22" s="134">
        <v>100</v>
      </c>
      <c r="I22" s="134">
        <v>1.5538467312265472</v>
      </c>
      <c r="J22" s="137">
        <v>524.37036390256014</v>
      </c>
    </row>
    <row r="23" spans="1:12" s="5" customFormat="1" ht="11.25" customHeight="1" x14ac:dyDescent="0.2">
      <c r="A23" s="21" t="s">
        <v>3</v>
      </c>
      <c r="B23" s="134">
        <v>71.837791903874106</v>
      </c>
      <c r="C23" s="134">
        <v>17.608977337574991</v>
      </c>
      <c r="D23" s="134">
        <v>9.3671697264096885</v>
      </c>
      <c r="E23" s="134">
        <v>1.0525318772482952</v>
      </c>
      <c r="F23" s="134">
        <v>0</v>
      </c>
      <c r="G23" s="134">
        <v>0.13352915489326483</v>
      </c>
      <c r="H23" s="134">
        <v>100</v>
      </c>
      <c r="I23" s="134">
        <v>1.052531877248295</v>
      </c>
      <c r="J23" s="137">
        <v>1265.1533979718254</v>
      </c>
    </row>
    <row r="24" spans="1:12" s="5" customFormat="1" ht="11.25" customHeight="1" x14ac:dyDescent="0.2">
      <c r="A24" s="21" t="s">
        <v>4</v>
      </c>
      <c r="B24" s="134">
        <v>74.541882827945543</v>
      </c>
      <c r="C24" s="134">
        <v>17.713231736655068</v>
      </c>
      <c r="D24" s="134">
        <v>7.3213781026996418</v>
      </c>
      <c r="E24" s="134">
        <v>0.42350733269979485</v>
      </c>
      <c r="F24" s="134">
        <v>0</v>
      </c>
      <c r="G24" s="134">
        <v>0</v>
      </c>
      <c r="H24" s="134">
        <v>100</v>
      </c>
      <c r="I24" s="134">
        <v>0.42350733269979485</v>
      </c>
      <c r="J24" s="137">
        <v>148.82544229826925</v>
      </c>
      <c r="L24" s="97"/>
    </row>
    <row r="25" spans="1:12" s="5" customFormat="1" ht="11.25" customHeight="1" x14ac:dyDescent="0.2">
      <c r="A25" s="21" t="s">
        <v>5</v>
      </c>
      <c r="B25" s="134" t="s">
        <v>49</v>
      </c>
      <c r="C25" s="134" t="s">
        <v>49</v>
      </c>
      <c r="D25" s="134" t="s">
        <v>49</v>
      </c>
      <c r="E25" s="134" t="s">
        <v>49</v>
      </c>
      <c r="F25" s="134" t="s">
        <v>49</v>
      </c>
      <c r="G25" s="134" t="s">
        <v>49</v>
      </c>
      <c r="H25" s="134">
        <v>99.999999999999986</v>
      </c>
      <c r="I25" s="134" t="s">
        <v>49</v>
      </c>
      <c r="J25" s="137">
        <v>2.763589968004438</v>
      </c>
      <c r="L25" s="97"/>
    </row>
    <row r="26" spans="1:12" s="5" customFormat="1" ht="11.25" customHeight="1" x14ac:dyDescent="0.2">
      <c r="A26" s="19" t="s">
        <v>156</v>
      </c>
      <c r="B26" s="134" t="s">
        <v>48</v>
      </c>
      <c r="C26" s="134" t="s">
        <v>48</v>
      </c>
      <c r="D26" s="134" t="s">
        <v>48</v>
      </c>
      <c r="E26" s="134" t="s">
        <v>48</v>
      </c>
      <c r="F26" s="134" t="s">
        <v>48</v>
      </c>
      <c r="G26" s="134" t="s">
        <v>48</v>
      </c>
      <c r="H26" s="134" t="s">
        <v>48</v>
      </c>
      <c r="I26" s="134" t="s">
        <v>48</v>
      </c>
      <c r="J26" s="137" t="s">
        <v>48</v>
      </c>
      <c r="L26" s="97"/>
    </row>
    <row r="27" spans="1:12" s="5" customFormat="1" ht="11.25" customHeight="1" x14ac:dyDescent="0.2">
      <c r="A27" s="21" t="s">
        <v>158</v>
      </c>
      <c r="B27" s="134">
        <v>63.693117786999203</v>
      </c>
      <c r="C27" s="134">
        <v>18.960616261063784</v>
      </c>
      <c r="D27" s="134">
        <v>15.717186674915951</v>
      </c>
      <c r="E27" s="134">
        <v>1.6290792770202263</v>
      </c>
      <c r="F27" s="134">
        <v>0</v>
      </c>
      <c r="G27" s="134">
        <v>0</v>
      </c>
      <c r="H27" s="134">
        <v>99.999999999999986</v>
      </c>
      <c r="I27" s="134">
        <v>1.629079277020226</v>
      </c>
      <c r="J27" s="137">
        <v>377.82385411184015</v>
      </c>
      <c r="L27" s="97"/>
    </row>
    <row r="28" spans="1:12" s="5" customFormat="1" ht="11.25" customHeight="1" x14ac:dyDescent="0.2">
      <c r="A28" s="21" t="s">
        <v>159</v>
      </c>
      <c r="B28" s="134">
        <v>66.982196013839285</v>
      </c>
      <c r="C28" s="134">
        <v>19.748243982764908</v>
      </c>
      <c r="D28" s="134">
        <v>12.125971255964346</v>
      </c>
      <c r="E28" s="134">
        <v>1.1435887474320323</v>
      </c>
      <c r="F28" s="134">
        <v>0</v>
      </c>
      <c r="G28" s="134">
        <v>0</v>
      </c>
      <c r="H28" s="134">
        <v>99.999999999999986</v>
      </c>
      <c r="I28" s="134">
        <v>1.1435887474320321</v>
      </c>
      <c r="J28" s="137">
        <v>377.67685968429464</v>
      </c>
    </row>
    <row r="29" spans="1:12" s="5" customFormat="1" ht="11.25" customHeight="1" x14ac:dyDescent="0.2">
      <c r="A29" s="21" t="s">
        <v>82</v>
      </c>
      <c r="B29" s="134">
        <v>70.360378805824837</v>
      </c>
      <c r="C29" s="134">
        <v>20.682863963195835</v>
      </c>
      <c r="D29" s="134">
        <v>7.6754539516062943</v>
      </c>
      <c r="E29" s="134">
        <v>1.2813032793735271</v>
      </c>
      <c r="F29" s="134">
        <v>0</v>
      </c>
      <c r="G29" s="134">
        <v>0</v>
      </c>
      <c r="H29" s="134">
        <v>100</v>
      </c>
      <c r="I29" s="134">
        <v>1.2813032793735273</v>
      </c>
      <c r="J29" s="137">
        <v>378.33721477089216</v>
      </c>
    </row>
    <row r="30" spans="1:12" s="5" customFormat="1" ht="11.25" customHeight="1" x14ac:dyDescent="0.2">
      <c r="A30" s="21" t="s">
        <v>160</v>
      </c>
      <c r="B30" s="134">
        <v>71.389801850677884</v>
      </c>
      <c r="C30" s="134">
        <v>19.603974169865438</v>
      </c>
      <c r="D30" s="134">
        <v>7.7670632608369097</v>
      </c>
      <c r="E30" s="134">
        <v>0.82610714574688837</v>
      </c>
      <c r="F30" s="134">
        <v>0</v>
      </c>
      <c r="G30" s="134">
        <v>0.41305357287344419</v>
      </c>
      <c r="H30" s="134">
        <v>100</v>
      </c>
      <c r="I30" s="134">
        <v>0.82610714574688837</v>
      </c>
      <c r="J30" s="137">
        <v>408.99020160099252</v>
      </c>
    </row>
    <row r="31" spans="1:12" s="5" customFormat="1" ht="11.25" customHeight="1" x14ac:dyDescent="0.2">
      <c r="A31" s="22" t="s">
        <v>161</v>
      </c>
      <c r="B31" s="134">
        <v>78.656209096760833</v>
      </c>
      <c r="C31" s="134">
        <v>13.843875293767097</v>
      </c>
      <c r="D31" s="134">
        <v>6.6863716304818608</v>
      </c>
      <c r="E31" s="134">
        <v>0.81354397899059694</v>
      </c>
      <c r="F31" s="134">
        <v>0</v>
      </c>
      <c r="G31" s="134">
        <v>0</v>
      </c>
      <c r="H31" s="136">
        <v>100</v>
      </c>
      <c r="I31" s="134">
        <v>0.81354397899059694</v>
      </c>
      <c r="J31" s="138">
        <v>417.17186983197337</v>
      </c>
    </row>
    <row r="32" spans="1:12" ht="36.75" customHeight="1" x14ac:dyDescent="0.25">
      <c r="A32" s="434" t="s">
        <v>239</v>
      </c>
      <c r="B32" s="435"/>
      <c r="C32" s="435"/>
      <c r="D32" s="435"/>
      <c r="E32" s="435"/>
      <c r="F32" s="435"/>
      <c r="G32" s="435"/>
      <c r="H32" s="435"/>
      <c r="I32" s="435"/>
      <c r="J32" s="436"/>
    </row>
    <row r="33" spans="1:18" ht="24" customHeight="1" x14ac:dyDescent="0.25">
      <c r="A33" s="431" t="s">
        <v>254</v>
      </c>
      <c r="B33" s="432"/>
      <c r="C33" s="432"/>
      <c r="D33" s="432"/>
      <c r="E33" s="432"/>
      <c r="F33" s="432"/>
      <c r="G33" s="432"/>
      <c r="H33" s="432"/>
      <c r="I33" s="432"/>
      <c r="J33" s="433"/>
    </row>
    <row r="34" spans="1:18" ht="15" customHeight="1" x14ac:dyDescent="0.25">
      <c r="A34" s="412" t="s">
        <v>226</v>
      </c>
      <c r="B34" s="413"/>
      <c r="C34" s="413"/>
      <c r="D34" s="413"/>
      <c r="E34" s="413"/>
      <c r="F34" s="413"/>
      <c r="G34" s="413"/>
      <c r="H34" s="413"/>
      <c r="I34" s="413"/>
      <c r="J34" s="414"/>
      <c r="K34" s="183"/>
      <c r="L34" s="153"/>
      <c r="M34" s="153"/>
      <c r="N34" s="153"/>
      <c r="O34" s="153"/>
      <c r="P34" s="153"/>
      <c r="Q34" s="153"/>
      <c r="R34" s="153"/>
    </row>
    <row r="39" spans="1:18" x14ac:dyDescent="0.25">
      <c r="B39" s="48"/>
      <c r="C39" s="48"/>
      <c r="D39" s="48"/>
      <c r="E39" s="48"/>
      <c r="F39" s="48"/>
      <c r="G39" s="48"/>
      <c r="H39" s="48"/>
      <c r="I39" s="48"/>
      <c r="J39" s="48"/>
    </row>
    <row r="40" spans="1:18" x14ac:dyDescent="0.25">
      <c r="B40" s="48"/>
      <c r="C40" s="48"/>
      <c r="D40" s="48"/>
      <c r="E40" s="48"/>
      <c r="F40" s="48"/>
      <c r="G40" s="48"/>
      <c r="H40" s="48"/>
      <c r="I40" s="48"/>
      <c r="J40" s="48"/>
    </row>
    <row r="41" spans="1:18" x14ac:dyDescent="0.25">
      <c r="B41" s="48"/>
      <c r="C41" s="48"/>
      <c r="D41" s="48"/>
      <c r="E41" s="48"/>
      <c r="F41" s="48"/>
      <c r="G41" s="48"/>
      <c r="H41" s="48"/>
      <c r="I41" s="48"/>
      <c r="J41" s="48"/>
    </row>
    <row r="42" spans="1:18" x14ac:dyDescent="0.25">
      <c r="B42" s="48"/>
      <c r="C42" s="48"/>
      <c r="D42" s="48"/>
      <c r="E42" s="48"/>
      <c r="F42" s="48"/>
      <c r="G42" s="48"/>
      <c r="H42" s="48"/>
      <c r="I42" s="48"/>
      <c r="J42" s="48"/>
    </row>
    <row r="43" spans="1:18" x14ac:dyDescent="0.25">
      <c r="B43" s="48"/>
      <c r="C43" s="48"/>
      <c r="D43" s="48"/>
      <c r="E43" s="48"/>
      <c r="F43" s="48"/>
      <c r="G43" s="48"/>
      <c r="H43" s="48"/>
      <c r="I43" s="48"/>
      <c r="J43" s="48"/>
    </row>
    <row r="44" spans="1:18" x14ac:dyDescent="0.25">
      <c r="B44" s="48"/>
      <c r="C44" s="48"/>
      <c r="D44" s="48"/>
      <c r="E44" s="48"/>
      <c r="F44" s="48"/>
      <c r="G44" s="48"/>
      <c r="H44" s="48"/>
      <c r="I44" s="48"/>
      <c r="J44" s="48"/>
    </row>
    <row r="45" spans="1:18" x14ac:dyDescent="0.25">
      <c r="B45" s="48"/>
      <c r="C45" s="48"/>
      <c r="D45" s="48"/>
      <c r="E45" s="48"/>
      <c r="F45" s="48"/>
      <c r="G45" s="48"/>
      <c r="H45" s="48"/>
      <c r="I45" s="48"/>
      <c r="J45" s="48"/>
    </row>
    <row r="46" spans="1:18" x14ac:dyDescent="0.25">
      <c r="B46" s="48"/>
      <c r="C46" s="48"/>
      <c r="D46" s="48"/>
      <c r="E46" s="48"/>
      <c r="F46" s="48"/>
      <c r="G46" s="48"/>
      <c r="H46" s="48"/>
      <c r="I46" s="48"/>
      <c r="J46" s="48"/>
    </row>
    <row r="47" spans="1:18" x14ac:dyDescent="0.25">
      <c r="B47" s="48"/>
      <c r="C47" s="48"/>
      <c r="D47" s="48"/>
      <c r="E47" s="48"/>
      <c r="F47" s="48"/>
      <c r="G47" s="48"/>
      <c r="H47" s="48"/>
      <c r="I47" s="48"/>
      <c r="J47" s="48"/>
    </row>
    <row r="48" spans="1:18" x14ac:dyDescent="0.25">
      <c r="B48" s="48"/>
      <c r="C48" s="48"/>
      <c r="D48" s="48"/>
      <c r="E48" s="48"/>
      <c r="F48" s="48"/>
      <c r="G48" s="48"/>
      <c r="H48" s="48"/>
      <c r="I48" s="48"/>
      <c r="J48" s="48"/>
    </row>
    <row r="49" spans="2:10" x14ac:dyDescent="0.25">
      <c r="B49" s="48"/>
      <c r="C49" s="48"/>
      <c r="D49" s="48"/>
      <c r="E49" s="48"/>
      <c r="F49" s="48"/>
      <c r="G49" s="48"/>
      <c r="H49" s="48"/>
      <c r="I49" s="48"/>
      <c r="J49" s="48"/>
    </row>
    <row r="50" spans="2:10" x14ac:dyDescent="0.25">
      <c r="B50" s="48"/>
      <c r="C50" s="48"/>
      <c r="D50" s="48"/>
      <c r="E50" s="48"/>
      <c r="F50" s="48"/>
      <c r="G50" s="48"/>
      <c r="H50" s="48"/>
      <c r="I50" s="48"/>
      <c r="J50" s="48"/>
    </row>
    <row r="51" spans="2:10" x14ac:dyDescent="0.25">
      <c r="B51" s="48"/>
      <c r="C51" s="48"/>
      <c r="D51" s="48"/>
      <c r="E51" s="48"/>
      <c r="F51" s="48"/>
      <c r="G51" s="48"/>
      <c r="H51" s="48"/>
      <c r="I51" s="48"/>
      <c r="J51" s="48"/>
    </row>
    <row r="52" spans="2:10" x14ac:dyDescent="0.25">
      <c r="B52" s="48"/>
      <c r="C52" s="48"/>
      <c r="D52" s="48"/>
      <c r="E52" s="48"/>
      <c r="F52" s="48"/>
      <c r="G52" s="48"/>
      <c r="H52" s="48"/>
      <c r="I52" s="48"/>
      <c r="J52" s="48"/>
    </row>
    <row r="53" spans="2:10" x14ac:dyDescent="0.25">
      <c r="B53" s="48"/>
      <c r="C53" s="48"/>
      <c r="D53" s="48"/>
      <c r="E53" s="48"/>
      <c r="F53" s="48"/>
      <c r="G53" s="48"/>
      <c r="H53" s="48"/>
      <c r="I53" s="48"/>
      <c r="J53" s="48"/>
    </row>
    <row r="54" spans="2:10" x14ac:dyDescent="0.25">
      <c r="B54" s="48"/>
      <c r="C54" s="48"/>
      <c r="D54" s="48"/>
      <c r="E54" s="48"/>
      <c r="F54" s="48"/>
      <c r="G54" s="48"/>
      <c r="H54" s="48"/>
      <c r="I54" s="48"/>
      <c r="J54" s="48"/>
    </row>
    <row r="55" spans="2:10" x14ac:dyDescent="0.25">
      <c r="B55" s="48"/>
      <c r="C55" s="48"/>
      <c r="D55" s="48"/>
      <c r="E55" s="48"/>
      <c r="F55" s="48"/>
      <c r="G55" s="48"/>
      <c r="H55" s="48"/>
      <c r="I55" s="48"/>
      <c r="J55" s="48"/>
    </row>
    <row r="56" spans="2:10" x14ac:dyDescent="0.25">
      <c r="B56" s="48"/>
      <c r="C56" s="48"/>
      <c r="D56" s="48"/>
      <c r="E56" s="48"/>
      <c r="F56" s="48"/>
      <c r="G56" s="48"/>
      <c r="H56" s="48"/>
      <c r="I56" s="48"/>
      <c r="J56" s="48"/>
    </row>
    <row r="57" spans="2:10" x14ac:dyDescent="0.25">
      <c r="B57" s="48"/>
      <c r="C57" s="48"/>
      <c r="D57" s="48"/>
      <c r="E57" s="48"/>
      <c r="F57" s="48"/>
      <c r="G57" s="48"/>
      <c r="H57" s="48"/>
      <c r="I57" s="48"/>
      <c r="J57" s="48"/>
    </row>
    <row r="58" spans="2:10" x14ac:dyDescent="0.25">
      <c r="B58" s="48"/>
      <c r="C58" s="48"/>
      <c r="D58" s="48"/>
      <c r="E58" s="48"/>
      <c r="F58" s="48"/>
      <c r="G58" s="48"/>
      <c r="H58" s="48"/>
      <c r="I58" s="48"/>
      <c r="J58" s="48"/>
    </row>
    <row r="59" spans="2:10" x14ac:dyDescent="0.25">
      <c r="B59" s="48"/>
      <c r="C59" s="48"/>
      <c r="D59" s="48"/>
      <c r="E59" s="48"/>
      <c r="F59" s="48"/>
      <c r="G59" s="48"/>
      <c r="H59" s="48"/>
      <c r="I59" s="48"/>
      <c r="J59" s="48"/>
    </row>
    <row r="60" spans="2:10" x14ac:dyDescent="0.25">
      <c r="B60" s="48"/>
      <c r="C60" s="48"/>
      <c r="D60" s="48"/>
      <c r="E60" s="48"/>
      <c r="F60" s="48"/>
      <c r="G60" s="48"/>
      <c r="H60" s="48"/>
      <c r="I60" s="48"/>
      <c r="J60" s="48"/>
    </row>
    <row r="61" spans="2:10" x14ac:dyDescent="0.25">
      <c r="B61" s="48"/>
      <c r="C61" s="48"/>
      <c r="D61" s="48"/>
      <c r="E61" s="48"/>
      <c r="F61" s="48"/>
      <c r="G61" s="48"/>
      <c r="H61" s="48"/>
      <c r="I61" s="48"/>
      <c r="J61" s="48"/>
    </row>
    <row r="62" spans="2:10" x14ac:dyDescent="0.25">
      <c r="B62" s="48"/>
      <c r="C62" s="48"/>
      <c r="D62" s="48"/>
      <c r="E62" s="48"/>
      <c r="F62" s="48"/>
      <c r="G62" s="48"/>
      <c r="H62" s="48"/>
      <c r="I62" s="48"/>
      <c r="J62" s="48"/>
    </row>
    <row r="63" spans="2:10" x14ac:dyDescent="0.25">
      <c r="B63" s="48"/>
      <c r="C63" s="48"/>
      <c r="D63" s="48"/>
      <c r="E63" s="48"/>
      <c r="F63" s="48"/>
      <c r="G63" s="48"/>
      <c r="H63" s="48"/>
      <c r="I63" s="48"/>
      <c r="J63" s="48"/>
    </row>
    <row r="64" spans="2:10" x14ac:dyDescent="0.25">
      <c r="B64" s="48"/>
      <c r="C64" s="48"/>
      <c r="D64" s="48"/>
      <c r="E64" s="48"/>
      <c r="F64" s="48"/>
      <c r="G64" s="48"/>
      <c r="H64" s="48"/>
      <c r="I64" s="48"/>
      <c r="J64" s="48"/>
    </row>
    <row r="65" spans="2:10" x14ac:dyDescent="0.25">
      <c r="B65" s="48"/>
      <c r="C65" s="48"/>
      <c r="D65" s="48"/>
      <c r="E65" s="48"/>
      <c r="F65" s="48"/>
      <c r="G65" s="48"/>
      <c r="H65" s="48"/>
      <c r="I65" s="48"/>
      <c r="J65" s="48"/>
    </row>
  </sheetData>
  <mergeCells count="10">
    <mergeCell ref="A34:J34"/>
    <mergeCell ref="A33:J33"/>
    <mergeCell ref="A32:J32"/>
    <mergeCell ref="A1:J1"/>
    <mergeCell ref="A2:J2"/>
    <mergeCell ref="A3:A4"/>
    <mergeCell ref="B3:G3"/>
    <mergeCell ref="H3:H4"/>
    <mergeCell ref="I3:I4"/>
    <mergeCell ref="J3:J4"/>
  </mergeCells>
  <pageMargins left="0.7" right="0.7" top="0.75" bottom="0.75" header="0.3" footer="0.3"/>
  <pageSetup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R67"/>
  <sheetViews>
    <sheetView showGridLines="0" workbookViewId="0">
      <selection sqref="A1:E1"/>
    </sheetView>
  </sheetViews>
  <sheetFormatPr defaultRowHeight="15" x14ac:dyDescent="0.25"/>
  <cols>
    <col min="1" max="1" width="24.140625" customWidth="1"/>
    <col min="2" max="3" width="12.28515625" customWidth="1"/>
    <col min="4" max="4" width="13.7109375" customWidth="1"/>
    <col min="5" max="5" width="11.85546875" customWidth="1"/>
  </cols>
  <sheetData>
    <row r="1" spans="1:6" x14ac:dyDescent="0.25">
      <c r="A1" s="440" t="s">
        <v>413</v>
      </c>
      <c r="B1" s="441"/>
      <c r="C1" s="441"/>
      <c r="D1" s="441"/>
      <c r="E1" s="442"/>
    </row>
    <row r="2" spans="1:6" ht="24.75" customHeight="1" x14ac:dyDescent="0.25">
      <c r="A2" s="443" t="s">
        <v>412</v>
      </c>
      <c r="B2" s="444"/>
      <c r="C2" s="444"/>
      <c r="D2" s="444"/>
      <c r="E2" s="445"/>
    </row>
    <row r="3" spans="1:6" ht="15" customHeight="1" x14ac:dyDescent="0.25">
      <c r="A3" s="362"/>
      <c r="B3" s="347" t="s">
        <v>255</v>
      </c>
      <c r="C3" s="347"/>
      <c r="D3" s="347"/>
      <c r="E3" s="419" t="s">
        <v>105</v>
      </c>
    </row>
    <row r="4" spans="1:6" ht="60.75" customHeight="1" x14ac:dyDescent="0.25">
      <c r="A4" s="329"/>
      <c r="B4" s="258" t="s">
        <v>256</v>
      </c>
      <c r="C4" s="258" t="s">
        <v>257</v>
      </c>
      <c r="D4" s="258" t="s">
        <v>258</v>
      </c>
      <c r="E4" s="420"/>
    </row>
    <row r="5" spans="1:6" ht="11.25" customHeight="1" x14ac:dyDescent="0.25">
      <c r="A5" s="249"/>
      <c r="B5" s="250"/>
      <c r="C5" s="250"/>
      <c r="D5" s="250"/>
      <c r="E5" s="292"/>
    </row>
    <row r="6" spans="1:6" s="10" customFormat="1" ht="11.25" customHeight="1" x14ac:dyDescent="0.25">
      <c r="A6" s="276" t="s">
        <v>52</v>
      </c>
      <c r="B6" s="139">
        <v>99.509611299162728</v>
      </c>
      <c r="C6" s="139">
        <v>99.722569990777004</v>
      </c>
      <c r="D6" s="139">
        <v>99.264338772645985</v>
      </c>
      <c r="E6" s="140">
        <v>1959.9999999999575</v>
      </c>
      <c r="F6" s="5"/>
    </row>
    <row r="7" spans="1:6" s="10" customFormat="1" ht="11.25" customHeight="1" x14ac:dyDescent="0.25">
      <c r="A7" s="14"/>
      <c r="B7" s="139" t="s">
        <v>48</v>
      </c>
      <c r="C7" s="139" t="s">
        <v>48</v>
      </c>
      <c r="D7" s="139" t="s">
        <v>48</v>
      </c>
      <c r="E7" s="137" t="s">
        <v>48</v>
      </c>
      <c r="F7" s="5"/>
    </row>
    <row r="8" spans="1:6" s="10" customFormat="1" ht="11.25" customHeight="1" x14ac:dyDescent="0.25">
      <c r="A8" s="276" t="s">
        <v>65</v>
      </c>
      <c r="B8" s="139" t="s">
        <v>48</v>
      </c>
      <c r="C8" s="139" t="s">
        <v>48</v>
      </c>
      <c r="D8" s="139" t="s">
        <v>48</v>
      </c>
      <c r="E8" s="137" t="s">
        <v>48</v>
      </c>
      <c r="F8" s="5"/>
    </row>
    <row r="9" spans="1:6" s="10" customFormat="1" ht="11.25" customHeight="1" x14ac:dyDescent="0.25">
      <c r="A9" s="14" t="s">
        <v>63</v>
      </c>
      <c r="B9" s="134">
        <v>99.380042706443248</v>
      </c>
      <c r="C9" s="134">
        <v>99.794953503940278</v>
      </c>
      <c r="D9" s="134">
        <v>99.222285267756988</v>
      </c>
      <c r="E9" s="137">
        <v>1332.8382844601811</v>
      </c>
      <c r="F9" s="5"/>
    </row>
    <row r="10" spans="1:6" s="10" customFormat="1" ht="11.25" customHeight="1" x14ac:dyDescent="0.25">
      <c r="A10" s="14" t="s">
        <v>64</v>
      </c>
      <c r="B10" s="134">
        <v>99.784969275520524</v>
      </c>
      <c r="C10" s="134">
        <v>99.568741217244963</v>
      </c>
      <c r="D10" s="134">
        <v>99.353710492766936</v>
      </c>
      <c r="E10" s="137">
        <v>627.16171553982883</v>
      </c>
      <c r="F10" s="5"/>
    </row>
    <row r="11" spans="1:6" s="10" customFormat="1" ht="11.25" customHeight="1" x14ac:dyDescent="0.25">
      <c r="A11" s="11" t="s">
        <v>66</v>
      </c>
      <c r="B11" s="134" t="s">
        <v>48</v>
      </c>
      <c r="C11" s="134" t="s">
        <v>48</v>
      </c>
      <c r="D11" s="134" t="s">
        <v>48</v>
      </c>
      <c r="E11" s="137" t="s">
        <v>48</v>
      </c>
      <c r="F11" s="5"/>
    </row>
    <row r="12" spans="1:6" s="10" customFormat="1" ht="11.25" customHeight="1" x14ac:dyDescent="0.25">
      <c r="A12" s="21" t="s">
        <v>67</v>
      </c>
      <c r="B12" s="134">
        <v>99.155217196614814</v>
      </c>
      <c r="C12" s="134">
        <v>99.443073879559449</v>
      </c>
      <c r="D12" s="134">
        <v>98.867360513670178</v>
      </c>
      <c r="E12" s="137">
        <v>234.2468423485486</v>
      </c>
      <c r="F12" s="5"/>
    </row>
    <row r="13" spans="1:6" s="10" customFormat="1" ht="11.25" customHeight="1" x14ac:dyDescent="0.25">
      <c r="A13" s="21" t="s">
        <v>68</v>
      </c>
      <c r="B13" s="134">
        <v>99.999999999999275</v>
      </c>
      <c r="C13" s="134">
        <v>99.448987127765193</v>
      </c>
      <c r="D13" s="134">
        <v>99.448987127765193</v>
      </c>
      <c r="E13" s="137">
        <v>368.48409399480948</v>
      </c>
      <c r="F13" s="5"/>
    </row>
    <row r="14" spans="1:6" s="10" customFormat="1" ht="11.25" customHeight="1" x14ac:dyDescent="0.25">
      <c r="A14" s="21" t="s">
        <v>69</v>
      </c>
      <c r="B14" s="134">
        <v>99.194361936474621</v>
      </c>
      <c r="C14" s="134">
        <v>100.00000000000104</v>
      </c>
      <c r="D14" s="134">
        <v>99.194361936474621</v>
      </c>
      <c r="E14" s="137">
        <v>318.34339632895933</v>
      </c>
      <c r="F14" s="5"/>
    </row>
    <row r="15" spans="1:6" s="10" customFormat="1" ht="11.25" customHeight="1" x14ac:dyDescent="0.25">
      <c r="A15" s="21" t="s">
        <v>70</v>
      </c>
      <c r="B15" s="134">
        <v>99.999999999999801</v>
      </c>
      <c r="C15" s="134">
        <v>99.709017580432658</v>
      </c>
      <c r="D15" s="134">
        <v>99.709017580432658</v>
      </c>
      <c r="E15" s="137">
        <v>142.03706862917196</v>
      </c>
      <c r="F15" s="5"/>
    </row>
    <row r="16" spans="1:6" s="10" customFormat="1" ht="11.25" customHeight="1" x14ac:dyDescent="0.25">
      <c r="A16" s="132" t="s">
        <v>71</v>
      </c>
      <c r="B16" s="134">
        <v>99.434930276893127</v>
      </c>
      <c r="C16" s="134">
        <v>99.81164342563126</v>
      </c>
      <c r="D16" s="134">
        <v>99.24657370252406</v>
      </c>
      <c r="E16" s="137">
        <v>896.88859869851694</v>
      </c>
      <c r="F16" s="5"/>
    </row>
    <row r="17" spans="1:18" s="10" customFormat="1" ht="11.25" customHeight="1" x14ac:dyDescent="0.25">
      <c r="A17" s="303" t="s">
        <v>167</v>
      </c>
      <c r="B17" s="134" t="s">
        <v>48</v>
      </c>
      <c r="C17" s="134" t="s">
        <v>48</v>
      </c>
      <c r="D17" s="134" t="s">
        <v>48</v>
      </c>
      <c r="E17" s="137" t="s">
        <v>48</v>
      </c>
      <c r="F17" s="5"/>
    </row>
    <row r="18" spans="1:18" s="10" customFormat="1" ht="11.25" customHeight="1" x14ac:dyDescent="0.25">
      <c r="A18" s="14" t="s">
        <v>84</v>
      </c>
      <c r="B18" s="134">
        <v>99.591278480829288</v>
      </c>
      <c r="C18" s="134">
        <v>99.694758727358547</v>
      </c>
      <c r="D18" s="134">
        <v>99.286037208187182</v>
      </c>
      <c r="E18" s="137">
        <v>1574.9316853898599</v>
      </c>
      <c r="F18" s="5"/>
    </row>
    <row r="19" spans="1:18" s="10" customFormat="1" ht="11.25" customHeight="1" x14ac:dyDescent="0.25">
      <c r="A19" s="14" t="s">
        <v>85</v>
      </c>
      <c r="B19" s="134">
        <v>99.175592042882101</v>
      </c>
      <c r="C19" s="134">
        <v>99.836318222730881</v>
      </c>
      <c r="D19" s="134">
        <v>99.175592042882101</v>
      </c>
      <c r="E19" s="137">
        <v>385.06831461012325</v>
      </c>
      <c r="F19" s="5"/>
    </row>
    <row r="20" spans="1:18" s="10" customFormat="1" ht="11.25" customHeight="1" x14ac:dyDescent="0.25">
      <c r="A20" s="19" t="s">
        <v>167</v>
      </c>
      <c r="B20" s="134" t="s">
        <v>48</v>
      </c>
      <c r="C20" s="134" t="s">
        <v>48</v>
      </c>
      <c r="D20" s="134" t="s">
        <v>48</v>
      </c>
      <c r="E20" s="137" t="s">
        <v>48</v>
      </c>
      <c r="F20" s="5"/>
    </row>
    <row r="21" spans="1:18" s="10" customFormat="1" ht="11.25" customHeight="1" x14ac:dyDescent="0.25">
      <c r="A21" s="21" t="s">
        <v>1</v>
      </c>
      <c r="B21" s="134" t="s">
        <v>49</v>
      </c>
      <c r="C21" s="134" t="s">
        <v>49</v>
      </c>
      <c r="D21" s="134" t="s">
        <v>49</v>
      </c>
      <c r="E21" s="137">
        <v>1.0151973950233095</v>
      </c>
      <c r="F21" s="5"/>
    </row>
    <row r="22" spans="1:18" s="10" customFormat="1" ht="11.25" customHeight="1" x14ac:dyDescent="0.25">
      <c r="A22" s="21" t="s">
        <v>2</v>
      </c>
      <c r="B22" s="134">
        <v>99.603539690859947</v>
      </c>
      <c r="C22" s="134">
        <v>99.736798896586677</v>
      </c>
      <c r="D22" s="134">
        <v>99.340338587446283</v>
      </c>
      <c r="E22" s="137">
        <v>385.71167896201115</v>
      </c>
      <c r="F22" s="5"/>
    </row>
    <row r="23" spans="1:18" s="10" customFormat="1" ht="11.25" customHeight="1" x14ac:dyDescent="0.25">
      <c r="A23" s="21" t="s">
        <v>3</v>
      </c>
      <c r="B23" s="134">
        <v>99.520889137383861</v>
      </c>
      <c r="C23" s="134">
        <v>99.676673293816847</v>
      </c>
      <c r="D23" s="134">
        <v>99.243643086826452</v>
      </c>
      <c r="E23" s="137">
        <v>1367.7901333780992</v>
      </c>
      <c r="F23" s="5"/>
    </row>
    <row r="24" spans="1:18" s="10" customFormat="1" ht="11.25" customHeight="1" x14ac:dyDescent="0.25">
      <c r="A24" s="21" t="s">
        <v>4</v>
      </c>
      <c r="B24" s="134">
        <v>99.213726735081622</v>
      </c>
      <c r="C24" s="134">
        <v>99.999999999999929</v>
      </c>
      <c r="D24" s="134">
        <v>99.213726735081622</v>
      </c>
      <c r="E24" s="137">
        <v>194.48629160273245</v>
      </c>
      <c r="F24" s="5"/>
    </row>
    <row r="25" spans="1:18" ht="11.25" customHeight="1" x14ac:dyDescent="0.25">
      <c r="A25" s="21" t="s">
        <v>5</v>
      </c>
      <c r="B25" s="134" t="s">
        <v>49</v>
      </c>
      <c r="C25" s="134" t="s">
        <v>49</v>
      </c>
      <c r="D25" s="134" t="s">
        <v>49</v>
      </c>
      <c r="E25" s="137">
        <v>10.99669866213171</v>
      </c>
      <c r="F25" s="5"/>
    </row>
    <row r="26" spans="1:18" ht="11.25" customHeight="1" x14ac:dyDescent="0.25">
      <c r="A26" s="19" t="s">
        <v>156</v>
      </c>
      <c r="B26" s="134" t="s">
        <v>48</v>
      </c>
      <c r="C26" s="134" t="s">
        <v>48</v>
      </c>
      <c r="D26" s="134" t="s">
        <v>48</v>
      </c>
      <c r="E26" s="137" t="s">
        <v>48</v>
      </c>
      <c r="F26" s="5"/>
    </row>
    <row r="27" spans="1:18" ht="11.25" customHeight="1" x14ac:dyDescent="0.25">
      <c r="A27" s="21" t="s">
        <v>158</v>
      </c>
      <c r="B27" s="134">
        <v>100.00000000000028</v>
      </c>
      <c r="C27" s="134">
        <v>99.731304049764461</v>
      </c>
      <c r="D27" s="134">
        <v>99.731304049764461</v>
      </c>
      <c r="E27" s="137">
        <v>377.82385411184015</v>
      </c>
      <c r="F27" s="5"/>
    </row>
    <row r="28" spans="1:18" ht="11.25" customHeight="1" x14ac:dyDescent="0.25">
      <c r="A28" s="21" t="s">
        <v>159</v>
      </c>
      <c r="B28" s="134">
        <v>99.159457683311786</v>
      </c>
      <c r="C28" s="134">
        <v>99.833114832192507</v>
      </c>
      <c r="D28" s="134">
        <v>99.159457683311786</v>
      </c>
      <c r="E28" s="137">
        <v>377.67685968429464</v>
      </c>
      <c r="F28" s="5"/>
    </row>
    <row r="29" spans="1:18" ht="11.25" customHeight="1" x14ac:dyDescent="0.25">
      <c r="A29" s="21" t="s">
        <v>82</v>
      </c>
      <c r="B29" s="134">
        <v>98.52454742277996</v>
      </c>
      <c r="C29" s="134">
        <v>99.553442664546679</v>
      </c>
      <c r="D29" s="134">
        <v>98.077990087326313</v>
      </c>
      <c r="E29" s="137">
        <v>378.33721477089216</v>
      </c>
      <c r="F29" s="5"/>
    </row>
    <row r="30" spans="1:18" ht="11.25" customHeight="1" x14ac:dyDescent="0.25">
      <c r="A30" s="21" t="s">
        <v>160</v>
      </c>
      <c r="B30" s="134">
        <v>100.00000000000041</v>
      </c>
      <c r="C30" s="134">
        <v>99.485891952628165</v>
      </c>
      <c r="D30" s="134">
        <v>99.485891952628165</v>
      </c>
      <c r="E30" s="137">
        <v>408.99020160099252</v>
      </c>
      <c r="F30" s="5"/>
    </row>
    <row r="31" spans="1:18" ht="11.25" customHeight="1" x14ac:dyDescent="0.25">
      <c r="A31" s="22" t="s">
        <v>161</v>
      </c>
      <c r="B31" s="136">
        <v>99.795072825773488</v>
      </c>
      <c r="C31" s="136">
        <v>100.00000000000043</v>
      </c>
      <c r="D31" s="136">
        <v>99.795072825773488</v>
      </c>
      <c r="E31" s="138">
        <v>417.17186983197337</v>
      </c>
      <c r="F31" s="5"/>
    </row>
    <row r="32" spans="1:18" ht="15" customHeight="1" x14ac:dyDescent="0.25">
      <c r="A32" s="437" t="s">
        <v>226</v>
      </c>
      <c r="B32" s="438"/>
      <c r="C32" s="438"/>
      <c r="D32" s="438"/>
      <c r="E32" s="439"/>
      <c r="F32" s="153"/>
      <c r="G32" s="153"/>
      <c r="H32" s="153"/>
      <c r="I32" s="153"/>
      <c r="J32" s="153"/>
      <c r="K32" s="153"/>
      <c r="L32" s="153"/>
      <c r="M32" s="153"/>
      <c r="N32" s="153"/>
      <c r="O32" s="153"/>
      <c r="P32" s="153"/>
      <c r="Q32" s="153"/>
      <c r="R32" s="153"/>
    </row>
    <row r="39" spans="2:5" x14ac:dyDescent="0.25">
      <c r="B39" s="48"/>
      <c r="C39" s="48"/>
      <c r="D39" s="48"/>
      <c r="E39" s="48"/>
    </row>
    <row r="40" spans="2:5" x14ac:dyDescent="0.25">
      <c r="B40" s="48"/>
      <c r="C40" s="48"/>
      <c r="D40" s="48"/>
      <c r="E40" s="48"/>
    </row>
    <row r="41" spans="2:5" x14ac:dyDescent="0.25">
      <c r="B41" s="48"/>
      <c r="C41" s="48"/>
      <c r="D41" s="48"/>
      <c r="E41" s="48"/>
    </row>
    <row r="42" spans="2:5" x14ac:dyDescent="0.25">
      <c r="B42" s="48"/>
      <c r="C42" s="48"/>
      <c r="D42" s="48"/>
      <c r="E42" s="48"/>
    </row>
    <row r="43" spans="2:5" x14ac:dyDescent="0.25">
      <c r="B43" s="48"/>
      <c r="C43" s="48"/>
      <c r="D43" s="48"/>
      <c r="E43" s="48"/>
    </row>
    <row r="44" spans="2:5" x14ac:dyDescent="0.25">
      <c r="B44" s="48"/>
      <c r="C44" s="48"/>
      <c r="D44" s="48"/>
      <c r="E44" s="48"/>
    </row>
    <row r="45" spans="2:5" x14ac:dyDescent="0.25">
      <c r="B45" s="48"/>
      <c r="C45" s="48"/>
      <c r="D45" s="48"/>
      <c r="E45" s="48"/>
    </row>
    <row r="46" spans="2:5" x14ac:dyDescent="0.25">
      <c r="B46" s="48"/>
      <c r="C46" s="48"/>
      <c r="D46" s="48"/>
      <c r="E46" s="48"/>
    </row>
    <row r="47" spans="2:5" x14ac:dyDescent="0.25">
      <c r="B47" s="48"/>
      <c r="C47" s="48"/>
      <c r="D47" s="48"/>
      <c r="E47" s="48"/>
    </row>
    <row r="48" spans="2:5" x14ac:dyDescent="0.25">
      <c r="B48" s="48"/>
      <c r="C48" s="48"/>
      <c r="D48" s="48"/>
      <c r="E48" s="48"/>
    </row>
    <row r="49" spans="2:5" x14ac:dyDescent="0.25">
      <c r="B49" s="48"/>
      <c r="C49" s="48"/>
      <c r="D49" s="48"/>
      <c r="E49" s="48"/>
    </row>
    <row r="50" spans="2:5" x14ac:dyDescent="0.25">
      <c r="B50" s="48"/>
      <c r="C50" s="48"/>
      <c r="D50" s="48"/>
      <c r="E50" s="48"/>
    </row>
    <row r="51" spans="2:5" x14ac:dyDescent="0.25">
      <c r="B51" s="48"/>
      <c r="C51" s="48"/>
      <c r="D51" s="48"/>
      <c r="E51" s="48"/>
    </row>
    <row r="52" spans="2:5" x14ac:dyDescent="0.25">
      <c r="B52" s="48"/>
      <c r="C52" s="48"/>
      <c r="D52" s="48"/>
      <c r="E52" s="48"/>
    </row>
    <row r="53" spans="2:5" x14ac:dyDescent="0.25">
      <c r="B53" s="48"/>
      <c r="C53" s="48"/>
      <c r="D53" s="48"/>
      <c r="E53" s="48"/>
    </row>
    <row r="54" spans="2:5" x14ac:dyDescent="0.25">
      <c r="B54" s="48"/>
      <c r="C54" s="48"/>
      <c r="D54" s="48"/>
      <c r="E54" s="48"/>
    </row>
    <row r="55" spans="2:5" x14ac:dyDescent="0.25">
      <c r="B55" s="48"/>
      <c r="C55" s="48"/>
      <c r="D55" s="48"/>
      <c r="E55" s="48"/>
    </row>
    <row r="56" spans="2:5" x14ac:dyDescent="0.25">
      <c r="B56" s="48"/>
      <c r="C56" s="48"/>
      <c r="D56" s="48"/>
      <c r="E56" s="48"/>
    </row>
    <row r="57" spans="2:5" x14ac:dyDescent="0.25">
      <c r="B57" s="48"/>
      <c r="C57" s="48"/>
      <c r="D57" s="48"/>
      <c r="E57" s="48"/>
    </row>
    <row r="58" spans="2:5" x14ac:dyDescent="0.25">
      <c r="B58" s="48"/>
      <c r="C58" s="48"/>
      <c r="D58" s="48"/>
      <c r="E58" s="48"/>
    </row>
    <row r="59" spans="2:5" x14ac:dyDescent="0.25">
      <c r="B59" s="48"/>
      <c r="C59" s="48"/>
      <c r="D59" s="48"/>
      <c r="E59" s="48"/>
    </row>
    <row r="60" spans="2:5" x14ac:dyDescent="0.25">
      <c r="B60" s="48"/>
      <c r="C60" s="48"/>
      <c r="D60" s="48"/>
      <c r="E60" s="48"/>
    </row>
    <row r="61" spans="2:5" x14ac:dyDescent="0.25">
      <c r="B61" s="48"/>
      <c r="C61" s="48"/>
      <c r="D61" s="48"/>
      <c r="E61" s="48"/>
    </row>
    <row r="62" spans="2:5" x14ac:dyDescent="0.25">
      <c r="B62" s="48"/>
      <c r="C62" s="48"/>
      <c r="D62" s="48"/>
      <c r="E62" s="48"/>
    </row>
    <row r="63" spans="2:5" x14ac:dyDescent="0.25">
      <c r="B63" s="48"/>
      <c r="C63" s="48"/>
      <c r="D63" s="48"/>
      <c r="E63" s="48"/>
    </row>
    <row r="64" spans="2:5" x14ac:dyDescent="0.25">
      <c r="B64" s="48"/>
      <c r="C64" s="48"/>
      <c r="D64" s="48"/>
      <c r="E64" s="48"/>
    </row>
    <row r="65" spans="2:5" x14ac:dyDescent="0.25">
      <c r="B65" s="48"/>
      <c r="C65" s="48"/>
      <c r="D65" s="48"/>
      <c r="E65" s="48"/>
    </row>
    <row r="66" spans="2:5" x14ac:dyDescent="0.25">
      <c r="B66" s="48"/>
      <c r="C66" s="48"/>
      <c r="D66" s="48"/>
      <c r="E66" s="48"/>
    </row>
    <row r="67" spans="2:5" x14ac:dyDescent="0.25">
      <c r="B67" s="48"/>
      <c r="C67" s="48"/>
      <c r="D67" s="48"/>
      <c r="E67" s="48"/>
    </row>
  </sheetData>
  <mergeCells count="6">
    <mergeCell ref="A32:E32"/>
    <mergeCell ref="A1:E1"/>
    <mergeCell ref="A2:E2"/>
    <mergeCell ref="A3:A4"/>
    <mergeCell ref="E3:E4"/>
    <mergeCell ref="B3:D3"/>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P70"/>
  <sheetViews>
    <sheetView workbookViewId="0">
      <selection sqref="A1:P1"/>
    </sheetView>
  </sheetViews>
  <sheetFormatPr defaultColWidth="9.140625" defaultRowHeight="15" x14ac:dyDescent="0.25"/>
  <cols>
    <col min="1" max="1" width="28.140625" style="13" customWidth="1"/>
    <col min="2" max="6" width="9.42578125" style="13" customWidth="1"/>
    <col min="7" max="7" width="7" style="13" customWidth="1"/>
    <col min="8" max="8" width="1.7109375" style="13" customWidth="1"/>
    <col min="9" max="13" width="9.42578125" style="13" customWidth="1"/>
    <col min="14" max="14" width="10" style="13" customWidth="1"/>
    <col min="15" max="15" width="7.85546875" style="13" customWidth="1"/>
    <col min="16" max="16" width="11.42578125" style="13" customWidth="1"/>
    <col min="17" max="24" width="5.42578125" style="13" customWidth="1"/>
    <col min="25" max="16384" width="9.140625" style="13"/>
  </cols>
  <sheetData>
    <row r="1" spans="1:16" ht="15" customHeight="1" x14ac:dyDescent="0.25">
      <c r="A1" s="446" t="s">
        <v>408</v>
      </c>
      <c r="B1" s="447"/>
      <c r="C1" s="447"/>
      <c r="D1" s="447"/>
      <c r="E1" s="447"/>
      <c r="F1" s="447"/>
      <c r="G1" s="447"/>
      <c r="H1" s="447"/>
      <c r="I1" s="447"/>
      <c r="J1" s="447"/>
      <c r="K1" s="447"/>
      <c r="L1" s="447"/>
      <c r="M1" s="447"/>
      <c r="N1" s="447"/>
      <c r="O1" s="447"/>
      <c r="P1" s="448"/>
    </row>
    <row r="2" spans="1:16" ht="24.75" customHeight="1" x14ac:dyDescent="0.25">
      <c r="A2" s="449" t="s">
        <v>259</v>
      </c>
      <c r="B2" s="450"/>
      <c r="C2" s="450"/>
      <c r="D2" s="450"/>
      <c r="E2" s="450"/>
      <c r="F2" s="450"/>
      <c r="G2" s="450"/>
      <c r="H2" s="450"/>
      <c r="I2" s="450"/>
      <c r="J2" s="450"/>
      <c r="K2" s="450"/>
      <c r="L2" s="450"/>
      <c r="M2" s="450"/>
      <c r="N2" s="450"/>
      <c r="O2" s="450"/>
      <c r="P2" s="451"/>
    </row>
    <row r="3" spans="1:16" ht="41.25" customHeight="1" x14ac:dyDescent="0.25">
      <c r="A3" s="455"/>
      <c r="B3" s="459" t="s">
        <v>265</v>
      </c>
      <c r="C3" s="459"/>
      <c r="D3" s="459"/>
      <c r="E3" s="459"/>
      <c r="F3" s="459"/>
      <c r="G3" s="460" t="s">
        <v>52</v>
      </c>
      <c r="H3" s="253"/>
      <c r="I3" s="459" t="s">
        <v>266</v>
      </c>
      <c r="J3" s="459"/>
      <c r="K3" s="459"/>
      <c r="L3" s="459"/>
      <c r="M3" s="459"/>
      <c r="N3" s="459"/>
      <c r="O3" s="460" t="s">
        <v>52</v>
      </c>
      <c r="P3" s="457" t="s">
        <v>206</v>
      </c>
    </row>
    <row r="4" spans="1:16" ht="35.25" customHeight="1" x14ac:dyDescent="0.25">
      <c r="A4" s="456"/>
      <c r="B4" s="67" t="s">
        <v>260</v>
      </c>
      <c r="C4" s="67" t="s">
        <v>261</v>
      </c>
      <c r="D4" s="67" t="s">
        <v>262</v>
      </c>
      <c r="E4" s="67" t="s">
        <v>263</v>
      </c>
      <c r="F4" s="67" t="s">
        <v>264</v>
      </c>
      <c r="G4" s="461"/>
      <c r="H4" s="254"/>
      <c r="I4" s="67" t="s">
        <v>260</v>
      </c>
      <c r="J4" s="67" t="s">
        <v>261</v>
      </c>
      <c r="K4" s="67" t="s">
        <v>262</v>
      </c>
      <c r="L4" s="67" t="s">
        <v>263</v>
      </c>
      <c r="M4" s="67" t="s">
        <v>264</v>
      </c>
      <c r="N4" s="67" t="s">
        <v>253</v>
      </c>
      <c r="O4" s="461"/>
      <c r="P4" s="458"/>
    </row>
    <row r="5" spans="1:16" ht="11.25" customHeight="1" x14ac:dyDescent="0.25">
      <c r="A5" s="208"/>
      <c r="B5" s="160"/>
      <c r="C5" s="160"/>
      <c r="D5" s="160"/>
      <c r="E5" s="160"/>
      <c r="F5" s="160"/>
      <c r="G5" s="160"/>
      <c r="H5" s="160"/>
      <c r="I5" s="160"/>
      <c r="J5" s="160"/>
      <c r="K5" s="160"/>
      <c r="L5" s="160"/>
      <c r="M5" s="160"/>
      <c r="N5" s="160"/>
      <c r="O5" s="160"/>
      <c r="P5" s="162"/>
    </row>
    <row r="6" spans="1:16" ht="11.25" customHeight="1" x14ac:dyDescent="0.25">
      <c r="A6" s="23" t="s">
        <v>52</v>
      </c>
      <c r="B6" s="139">
        <v>56.035778740052983</v>
      </c>
      <c r="C6" s="139">
        <v>14.651483974885716</v>
      </c>
      <c r="D6" s="139">
        <v>3.7711135121776937</v>
      </c>
      <c r="E6" s="139">
        <v>12.607744106956213</v>
      </c>
      <c r="F6" s="139">
        <v>12.933879665930114</v>
      </c>
      <c r="G6" s="139">
        <v>100</v>
      </c>
      <c r="H6" s="213"/>
      <c r="I6" s="139">
        <v>43.601590931882427</v>
      </c>
      <c r="J6" s="139">
        <v>21.923336410132855</v>
      </c>
      <c r="K6" s="139">
        <v>6.4776871730305299</v>
      </c>
      <c r="L6" s="139">
        <v>14.253238294300871</v>
      </c>
      <c r="M6" s="139">
        <v>13.679878493202343</v>
      </c>
      <c r="N6" s="139">
        <v>6.4268697453457604E-2</v>
      </c>
      <c r="O6" s="139">
        <v>100</v>
      </c>
      <c r="P6" s="140">
        <v>1959.9999999999575</v>
      </c>
    </row>
    <row r="7" spans="1:16" ht="11.25" customHeight="1" x14ac:dyDescent="0.25">
      <c r="A7" s="24"/>
      <c r="B7" s="139" t="s">
        <v>48</v>
      </c>
      <c r="C7" s="139" t="s">
        <v>48</v>
      </c>
      <c r="D7" s="139" t="s">
        <v>48</v>
      </c>
      <c r="E7" s="139" t="s">
        <v>48</v>
      </c>
      <c r="F7" s="139" t="s">
        <v>48</v>
      </c>
      <c r="G7" s="134" t="s">
        <v>48</v>
      </c>
      <c r="H7" s="214"/>
      <c r="I7" s="139" t="s">
        <v>48</v>
      </c>
      <c r="J7" s="139" t="s">
        <v>48</v>
      </c>
      <c r="K7" s="139" t="s">
        <v>48</v>
      </c>
      <c r="L7" s="139" t="s">
        <v>48</v>
      </c>
      <c r="M7" s="139" t="s">
        <v>48</v>
      </c>
      <c r="N7" s="139" t="s">
        <v>48</v>
      </c>
      <c r="O7" s="134" t="s">
        <v>48</v>
      </c>
      <c r="P7" s="137" t="s">
        <v>48</v>
      </c>
    </row>
    <row r="8" spans="1:16" ht="11.25" customHeight="1" x14ac:dyDescent="0.25">
      <c r="A8" s="19" t="s">
        <v>65</v>
      </c>
      <c r="B8" s="139" t="s">
        <v>48</v>
      </c>
      <c r="C8" s="139" t="s">
        <v>48</v>
      </c>
      <c r="D8" s="139" t="s">
        <v>48</v>
      </c>
      <c r="E8" s="139" t="s">
        <v>48</v>
      </c>
      <c r="F8" s="139" t="s">
        <v>48</v>
      </c>
      <c r="G8" s="134" t="s">
        <v>48</v>
      </c>
      <c r="H8" s="214"/>
      <c r="I8" s="139" t="s">
        <v>48</v>
      </c>
      <c r="J8" s="139" t="s">
        <v>48</v>
      </c>
      <c r="K8" s="139" t="s">
        <v>48</v>
      </c>
      <c r="L8" s="139" t="s">
        <v>48</v>
      </c>
      <c r="M8" s="139" t="s">
        <v>48</v>
      </c>
      <c r="N8" s="139" t="s">
        <v>48</v>
      </c>
      <c r="O8" s="134" t="s">
        <v>48</v>
      </c>
      <c r="P8" s="137" t="s">
        <v>48</v>
      </c>
    </row>
    <row r="9" spans="1:16" ht="11.25" customHeight="1" x14ac:dyDescent="0.25">
      <c r="A9" s="21" t="s">
        <v>63</v>
      </c>
      <c r="B9" s="134">
        <v>57.067901605815095</v>
      </c>
      <c r="C9" s="134">
        <v>13.942624215832891</v>
      </c>
      <c r="D9" s="134">
        <v>3.9106794141388797</v>
      </c>
      <c r="E9" s="134">
        <v>12.544770145668222</v>
      </c>
      <c r="F9" s="134">
        <v>12.53402461854502</v>
      </c>
      <c r="G9" s="134">
        <v>100</v>
      </c>
      <c r="H9" s="214"/>
      <c r="I9" s="134">
        <v>44.301080812105361</v>
      </c>
      <c r="J9" s="134">
        <v>21.532590643932402</v>
      </c>
      <c r="K9" s="134">
        <v>6.305591162711492</v>
      </c>
      <c r="L9" s="134">
        <v>14.76917812038783</v>
      </c>
      <c r="M9" s="134">
        <v>13.027418056750852</v>
      </c>
      <c r="N9" s="134">
        <v>6.414120411183323E-2</v>
      </c>
      <c r="O9" s="134">
        <v>100</v>
      </c>
      <c r="P9" s="137">
        <v>1332.8382844601811</v>
      </c>
    </row>
    <row r="10" spans="1:16" ht="11.25" customHeight="1" x14ac:dyDescent="0.25">
      <c r="A10" s="21" t="s">
        <v>64</v>
      </c>
      <c r="B10" s="134">
        <v>53.842320759962398</v>
      </c>
      <c r="C10" s="134">
        <v>16.157946186733035</v>
      </c>
      <c r="D10" s="134">
        <v>3.4745093465691981</v>
      </c>
      <c r="E10" s="134">
        <v>12.741575787762557</v>
      </c>
      <c r="F10" s="134">
        <v>13.783647918971692</v>
      </c>
      <c r="G10" s="134">
        <v>100</v>
      </c>
      <c r="H10" s="214"/>
      <c r="I10" s="134">
        <v>42.115041499963276</v>
      </c>
      <c r="J10" s="134">
        <v>22.753745702947334</v>
      </c>
      <c r="K10" s="134">
        <v>6.8434240244234745</v>
      </c>
      <c r="L10" s="134">
        <v>13.156767741892809</v>
      </c>
      <c r="M10" s="134">
        <v>15.066481385646041</v>
      </c>
      <c r="N10" s="134">
        <v>6.4539645125352887E-2</v>
      </c>
      <c r="O10" s="134">
        <v>100</v>
      </c>
      <c r="P10" s="137">
        <v>627.16171553982883</v>
      </c>
    </row>
    <row r="11" spans="1:16" ht="11.25" customHeight="1" x14ac:dyDescent="0.25">
      <c r="A11" s="11" t="s">
        <v>66</v>
      </c>
      <c r="B11" s="134" t="s">
        <v>48</v>
      </c>
      <c r="C11" s="134" t="s">
        <v>48</v>
      </c>
      <c r="D11" s="134" t="s">
        <v>48</v>
      </c>
      <c r="E11" s="134" t="s">
        <v>48</v>
      </c>
      <c r="F11" s="134" t="s">
        <v>48</v>
      </c>
      <c r="G11" s="134" t="s">
        <v>48</v>
      </c>
      <c r="H11" s="214"/>
      <c r="I11" s="134" t="s">
        <v>48</v>
      </c>
      <c r="J11" s="134" t="s">
        <v>48</v>
      </c>
      <c r="K11" s="134" t="s">
        <v>48</v>
      </c>
      <c r="L11" s="134" t="s">
        <v>48</v>
      </c>
      <c r="M11" s="134" t="s">
        <v>48</v>
      </c>
      <c r="N11" s="134" t="s">
        <v>48</v>
      </c>
      <c r="O11" s="134" t="s">
        <v>48</v>
      </c>
      <c r="P11" s="137" t="s">
        <v>48</v>
      </c>
    </row>
    <row r="12" spans="1:16" ht="11.25" customHeight="1" x14ac:dyDescent="0.25">
      <c r="A12" s="21" t="s">
        <v>67</v>
      </c>
      <c r="B12" s="134">
        <v>55.043467195168347</v>
      </c>
      <c r="C12" s="134">
        <v>17.145938259721845</v>
      </c>
      <c r="D12" s="134">
        <v>5.0686968203031979</v>
      </c>
      <c r="E12" s="134">
        <v>14.111025465481182</v>
      </c>
      <c r="F12" s="134">
        <v>8.6308722593249811</v>
      </c>
      <c r="G12" s="134">
        <v>100</v>
      </c>
      <c r="H12" s="214"/>
      <c r="I12" s="134">
        <v>41.389529136795346</v>
      </c>
      <c r="J12" s="134">
        <v>23.635131249298173</v>
      </c>
      <c r="K12" s="134">
        <v>10.48161205990119</v>
      </c>
      <c r="L12" s="134">
        <v>14.517653622319987</v>
      </c>
      <c r="M12" s="134">
        <v>9.9760739316846987</v>
      </c>
      <c r="N12" s="134">
        <v>0</v>
      </c>
      <c r="O12" s="134">
        <v>100</v>
      </c>
      <c r="P12" s="137">
        <v>234.2468423485486</v>
      </c>
    </row>
    <row r="13" spans="1:16" ht="11.25" customHeight="1" x14ac:dyDescent="0.25">
      <c r="A13" s="21" t="s">
        <v>68</v>
      </c>
      <c r="B13" s="134">
        <v>62.26494066906794</v>
      </c>
      <c r="C13" s="134">
        <v>15.489346824009832</v>
      </c>
      <c r="D13" s="134">
        <v>3.1106881395666144</v>
      </c>
      <c r="E13" s="134">
        <v>14.646804047202869</v>
      </c>
      <c r="F13" s="134">
        <v>4.4882203201518767</v>
      </c>
      <c r="G13" s="134">
        <v>100.00000000000001</v>
      </c>
      <c r="H13" s="214"/>
      <c r="I13" s="134">
        <v>41.867655872686939</v>
      </c>
      <c r="J13" s="134">
        <v>27.36506304158635</v>
      </c>
      <c r="K13" s="134">
        <v>5.6703634068991251</v>
      </c>
      <c r="L13" s="134">
        <v>18.923611805060908</v>
      </c>
      <c r="M13" s="134">
        <v>6.1733058737658082</v>
      </c>
      <c r="N13" s="134">
        <v>0</v>
      </c>
      <c r="O13" s="134">
        <v>100.00000000000001</v>
      </c>
      <c r="P13" s="137">
        <v>368.48409399480948</v>
      </c>
    </row>
    <row r="14" spans="1:16" ht="11.25" customHeight="1" x14ac:dyDescent="0.25">
      <c r="A14" s="21" t="s">
        <v>69</v>
      </c>
      <c r="B14" s="134">
        <v>40.311367108980996</v>
      </c>
      <c r="C14" s="134">
        <v>18.588517489980948</v>
      </c>
      <c r="D14" s="134">
        <v>3.3396773142226959</v>
      </c>
      <c r="E14" s="134">
        <v>8.290630755498178</v>
      </c>
      <c r="F14" s="134">
        <v>29.469807331317398</v>
      </c>
      <c r="G14" s="134">
        <v>100</v>
      </c>
      <c r="H14" s="214"/>
      <c r="I14" s="134">
        <v>38.039292878630164</v>
      </c>
      <c r="J14" s="134">
        <v>22.286982583435634</v>
      </c>
      <c r="K14" s="134">
        <v>3.3062130113320913</v>
      </c>
      <c r="L14" s="134">
        <v>10.187185055171735</v>
      </c>
      <c r="M14" s="134">
        <v>25.911780450255169</v>
      </c>
      <c r="N14" s="134">
        <v>0.26854602117546489</v>
      </c>
      <c r="O14" s="134">
        <v>100</v>
      </c>
      <c r="P14" s="137">
        <v>318.34339632895933</v>
      </c>
    </row>
    <row r="15" spans="1:16" ht="11.25" customHeight="1" x14ac:dyDescent="0.25">
      <c r="A15" s="21" t="s">
        <v>70</v>
      </c>
      <c r="B15" s="134">
        <v>67.236613581902191</v>
      </c>
      <c r="C15" s="134">
        <v>9.4942585306272864</v>
      </c>
      <c r="D15" s="134">
        <v>3.4437173392108185</v>
      </c>
      <c r="E15" s="134">
        <v>12.059019649187247</v>
      </c>
      <c r="F15" s="134">
        <v>7.7663908990724941</v>
      </c>
      <c r="G15" s="134">
        <v>100</v>
      </c>
      <c r="H15" s="214"/>
      <c r="I15" s="134">
        <v>46.538255774941042</v>
      </c>
      <c r="J15" s="134">
        <v>16.441782828542795</v>
      </c>
      <c r="K15" s="134">
        <v>10.01613375026775</v>
      </c>
      <c r="L15" s="134">
        <v>16.672675628616101</v>
      </c>
      <c r="M15" s="134">
        <v>10.046178560014678</v>
      </c>
      <c r="N15" s="134">
        <v>0.28497345761777315</v>
      </c>
      <c r="O15" s="134">
        <v>100</v>
      </c>
      <c r="P15" s="137">
        <v>142.03706862917196</v>
      </c>
    </row>
    <row r="16" spans="1:16" ht="11.25" customHeight="1" x14ac:dyDescent="0.25">
      <c r="A16" s="132" t="s">
        <v>71</v>
      </c>
      <c r="B16" s="134">
        <v>57.543131620875641</v>
      </c>
      <c r="C16" s="134">
        <v>13.075069010080155</v>
      </c>
      <c r="D16" s="134">
        <v>3.9085315927383402</v>
      </c>
      <c r="E16" s="134">
        <v>12.996603631465225</v>
      </c>
      <c r="F16" s="134">
        <v>12.476664144839901</v>
      </c>
      <c r="G16" s="134">
        <v>100.00000000000001</v>
      </c>
      <c r="H16" s="214"/>
      <c r="I16" s="134">
        <v>46.400936994887701</v>
      </c>
      <c r="J16" s="134">
        <v>19.97955788343446</v>
      </c>
      <c r="K16" s="134">
        <v>6.3289579788499166</v>
      </c>
      <c r="L16" s="134">
        <v>13.325424742546099</v>
      </c>
      <c r="M16" s="134">
        <v>13.965122400281269</v>
      </c>
      <c r="N16" s="134">
        <v>0</v>
      </c>
      <c r="O16" s="134">
        <v>100.00000000000001</v>
      </c>
      <c r="P16" s="137">
        <v>896.88859869851694</v>
      </c>
    </row>
    <row r="17" spans="1:16" ht="11.25" customHeight="1" x14ac:dyDescent="0.25">
      <c r="A17" s="19" t="s">
        <v>229</v>
      </c>
      <c r="B17" s="134" t="s">
        <v>48</v>
      </c>
      <c r="C17" s="134" t="s">
        <v>48</v>
      </c>
      <c r="D17" s="134" t="s">
        <v>48</v>
      </c>
      <c r="E17" s="134" t="s">
        <v>48</v>
      </c>
      <c r="F17" s="134" t="s">
        <v>48</v>
      </c>
      <c r="G17" s="134" t="s">
        <v>48</v>
      </c>
      <c r="H17" s="214"/>
      <c r="I17" s="134" t="s">
        <v>48</v>
      </c>
      <c r="J17" s="134" t="s">
        <v>48</v>
      </c>
      <c r="K17" s="134" t="s">
        <v>48</v>
      </c>
      <c r="L17" s="134" t="s">
        <v>48</v>
      </c>
      <c r="M17" s="134" t="s">
        <v>48</v>
      </c>
      <c r="N17" s="134" t="s">
        <v>48</v>
      </c>
      <c r="O17" s="134" t="s">
        <v>48</v>
      </c>
      <c r="P17" s="137" t="s">
        <v>48</v>
      </c>
    </row>
    <row r="18" spans="1:16" ht="11.25" customHeight="1" x14ac:dyDescent="0.25">
      <c r="A18" s="21" t="s">
        <v>84</v>
      </c>
      <c r="B18" s="134">
        <v>57.284395820523898</v>
      </c>
      <c r="C18" s="134">
        <v>15.160143206655055</v>
      </c>
      <c r="D18" s="134">
        <v>3.6029809809187028</v>
      </c>
      <c r="E18" s="134">
        <v>10.618246084842273</v>
      </c>
      <c r="F18" s="134">
        <v>13.334233907059334</v>
      </c>
      <c r="G18" s="134">
        <v>100</v>
      </c>
      <c r="H18" s="214"/>
      <c r="I18" s="134">
        <v>45.309329137616665</v>
      </c>
      <c r="J18" s="134">
        <v>19.884255642383661</v>
      </c>
      <c r="K18" s="134">
        <v>7.4018454961740101</v>
      </c>
      <c r="L18" s="134">
        <v>13.536644668375329</v>
      </c>
      <c r="M18" s="134">
        <v>13.867925055449822</v>
      </c>
      <c r="N18" s="134">
        <v>0</v>
      </c>
      <c r="O18" s="134">
        <v>100</v>
      </c>
      <c r="P18" s="137">
        <v>663.8589578210283</v>
      </c>
    </row>
    <row r="19" spans="1:16" ht="11.25" customHeight="1" x14ac:dyDescent="0.25">
      <c r="A19" s="21" t="s">
        <v>85</v>
      </c>
      <c r="B19" s="134">
        <v>55.396260657692764</v>
      </c>
      <c r="C19" s="134">
        <v>14.390958324898236</v>
      </c>
      <c r="D19" s="134">
        <v>3.8572278186806113</v>
      </c>
      <c r="E19" s="134">
        <v>13.626727412450938</v>
      </c>
      <c r="F19" s="134">
        <v>12.728825786277399</v>
      </c>
      <c r="G19" s="134">
        <v>100</v>
      </c>
      <c r="H19" s="214"/>
      <c r="I19" s="134">
        <v>42.7269196819177</v>
      </c>
      <c r="J19" s="134">
        <v>22.967715061328338</v>
      </c>
      <c r="K19" s="134">
        <v>6.0043507371804647</v>
      </c>
      <c r="L19" s="134">
        <v>14.620264013112838</v>
      </c>
      <c r="M19" s="134">
        <v>13.583564596200652</v>
      </c>
      <c r="N19" s="134">
        <v>9.7185910259432878E-2</v>
      </c>
      <c r="O19" s="134">
        <v>100</v>
      </c>
      <c r="P19" s="137">
        <v>1296.1410421789801</v>
      </c>
    </row>
    <row r="20" spans="1:16" ht="11.25" customHeight="1" x14ac:dyDescent="0.25">
      <c r="A20" s="19" t="s">
        <v>86</v>
      </c>
      <c r="B20" s="134" t="s">
        <v>48</v>
      </c>
      <c r="C20" s="134" t="s">
        <v>48</v>
      </c>
      <c r="D20" s="134" t="s">
        <v>48</v>
      </c>
      <c r="E20" s="134" t="s">
        <v>48</v>
      </c>
      <c r="F20" s="134" t="s">
        <v>48</v>
      </c>
      <c r="G20" s="134" t="s">
        <v>48</v>
      </c>
      <c r="H20" s="214"/>
      <c r="I20" s="134" t="s">
        <v>48</v>
      </c>
      <c r="J20" s="134" t="s">
        <v>48</v>
      </c>
      <c r="K20" s="134" t="s">
        <v>48</v>
      </c>
      <c r="L20" s="134" t="s">
        <v>48</v>
      </c>
      <c r="M20" s="134" t="s">
        <v>48</v>
      </c>
      <c r="N20" s="134" t="s">
        <v>48</v>
      </c>
      <c r="O20" s="134" t="s">
        <v>48</v>
      </c>
      <c r="P20" s="137" t="s">
        <v>48</v>
      </c>
    </row>
    <row r="21" spans="1:16" ht="11.25" customHeight="1" x14ac:dyDescent="0.25">
      <c r="A21" s="21" t="s">
        <v>1</v>
      </c>
      <c r="B21" s="134" t="s">
        <v>49</v>
      </c>
      <c r="C21" s="134" t="s">
        <v>49</v>
      </c>
      <c r="D21" s="134" t="s">
        <v>49</v>
      </c>
      <c r="E21" s="134" t="s">
        <v>49</v>
      </c>
      <c r="F21" s="134" t="s">
        <v>49</v>
      </c>
      <c r="G21" s="134">
        <v>100</v>
      </c>
      <c r="H21" s="214"/>
      <c r="I21" s="134" t="s">
        <v>49</v>
      </c>
      <c r="J21" s="134" t="s">
        <v>49</v>
      </c>
      <c r="K21" s="134" t="s">
        <v>49</v>
      </c>
      <c r="L21" s="134" t="s">
        <v>49</v>
      </c>
      <c r="M21" s="134" t="s">
        <v>49</v>
      </c>
      <c r="N21" s="134" t="s">
        <v>49</v>
      </c>
      <c r="O21" s="134">
        <v>100</v>
      </c>
      <c r="P21" s="137">
        <v>18.887205859346114</v>
      </c>
    </row>
    <row r="22" spans="1:16" ht="11.25" customHeight="1" x14ac:dyDescent="0.25">
      <c r="A22" s="21" t="s">
        <v>2</v>
      </c>
      <c r="B22" s="134">
        <v>55.854261236837679</v>
      </c>
      <c r="C22" s="134">
        <v>18.852647206429641</v>
      </c>
      <c r="D22" s="134">
        <v>3.1645558124235897</v>
      </c>
      <c r="E22" s="134">
        <v>9.8286354957439794</v>
      </c>
      <c r="F22" s="134">
        <v>12.299900248565294</v>
      </c>
      <c r="G22" s="134">
        <v>100</v>
      </c>
      <c r="H22" s="214"/>
      <c r="I22" s="134">
        <v>44.781850909722358</v>
      </c>
      <c r="J22" s="134">
        <v>23.75459089094236</v>
      </c>
      <c r="K22" s="134">
        <v>5.5290834381291569</v>
      </c>
      <c r="L22" s="134">
        <v>13.480529134926696</v>
      </c>
      <c r="M22" s="134">
        <v>12.376754394006557</v>
      </c>
      <c r="N22" s="134">
        <v>7.7191232273129698E-2</v>
      </c>
      <c r="O22" s="134">
        <v>100</v>
      </c>
      <c r="P22" s="137">
        <v>524.37036390256014</v>
      </c>
    </row>
    <row r="23" spans="1:16" ht="11.25" customHeight="1" x14ac:dyDescent="0.25">
      <c r="A23" s="21" t="s">
        <v>3</v>
      </c>
      <c r="B23" s="134">
        <v>57.231543800762338</v>
      </c>
      <c r="C23" s="134">
        <v>13.778494118028068</v>
      </c>
      <c r="D23" s="134">
        <v>3.8933178239979847</v>
      </c>
      <c r="E23" s="134">
        <v>12.383527081000011</v>
      </c>
      <c r="F23" s="134">
        <v>12.713117176211497</v>
      </c>
      <c r="G23" s="134">
        <v>100</v>
      </c>
      <c r="H23" s="214"/>
      <c r="I23" s="134">
        <v>45.436336658062928</v>
      </c>
      <c r="J23" s="134">
        <v>21.983972573141472</v>
      </c>
      <c r="K23" s="134">
        <v>6.5077952264817505</v>
      </c>
      <c r="L23" s="134">
        <v>13.302621257416309</v>
      </c>
      <c r="M23" s="134">
        <v>12.701701567953098</v>
      </c>
      <c r="N23" s="134">
        <v>6.7572716943791467E-2</v>
      </c>
      <c r="O23" s="134">
        <v>100</v>
      </c>
      <c r="P23" s="137">
        <v>1265.1533979718254</v>
      </c>
    </row>
    <row r="24" spans="1:16" ht="11.25" customHeight="1" x14ac:dyDescent="0.25">
      <c r="A24" s="21" t="s">
        <v>4</v>
      </c>
      <c r="B24" s="134">
        <v>49.220338487274603</v>
      </c>
      <c r="C24" s="134">
        <v>7.6316960025067804</v>
      </c>
      <c r="D24" s="134">
        <v>4.9945106758490878</v>
      </c>
      <c r="E24" s="134">
        <v>20.937091653732015</v>
      </c>
      <c r="F24" s="134">
        <v>17.216363180637554</v>
      </c>
      <c r="G24" s="134">
        <v>100</v>
      </c>
      <c r="H24" s="214"/>
      <c r="I24" s="134">
        <v>25.563301266020265</v>
      </c>
      <c r="J24" s="134">
        <v>14.58567571834844</v>
      </c>
      <c r="K24" s="134">
        <v>10.506403316566065</v>
      </c>
      <c r="L24" s="134">
        <v>22.749326782310856</v>
      </c>
      <c r="M24" s="134">
        <v>26.595292916754403</v>
      </c>
      <c r="N24" s="134">
        <v>0</v>
      </c>
      <c r="O24" s="134">
        <v>100</v>
      </c>
      <c r="P24" s="137">
        <v>148.82544229826925</v>
      </c>
    </row>
    <row r="25" spans="1:16" ht="11.25" customHeight="1" x14ac:dyDescent="0.25">
      <c r="A25" s="21" t="s">
        <v>5</v>
      </c>
      <c r="B25" s="134" t="s">
        <v>49</v>
      </c>
      <c r="C25" s="134" t="s">
        <v>49</v>
      </c>
      <c r="D25" s="134" t="s">
        <v>49</v>
      </c>
      <c r="E25" s="134" t="s">
        <v>49</v>
      </c>
      <c r="F25" s="134" t="s">
        <v>49</v>
      </c>
      <c r="G25" s="134">
        <v>99.999999999999986</v>
      </c>
      <c r="H25" s="214"/>
      <c r="I25" s="134" t="s">
        <v>49</v>
      </c>
      <c r="J25" s="134" t="s">
        <v>49</v>
      </c>
      <c r="K25" s="134" t="s">
        <v>49</v>
      </c>
      <c r="L25" s="134" t="s">
        <v>49</v>
      </c>
      <c r="M25" s="134" t="s">
        <v>49</v>
      </c>
      <c r="N25" s="134" t="s">
        <v>49</v>
      </c>
      <c r="O25" s="134">
        <v>99.999999999999986</v>
      </c>
      <c r="P25" s="137">
        <v>2.763589968004438</v>
      </c>
    </row>
    <row r="26" spans="1:16" ht="11.25" customHeight="1" x14ac:dyDescent="0.25">
      <c r="A26" s="19" t="s">
        <v>156</v>
      </c>
      <c r="B26" s="134" t="s">
        <v>48</v>
      </c>
      <c r="C26" s="134" t="s">
        <v>48</v>
      </c>
      <c r="D26" s="134" t="s">
        <v>48</v>
      </c>
      <c r="E26" s="134" t="s">
        <v>48</v>
      </c>
      <c r="F26" s="134" t="s">
        <v>48</v>
      </c>
      <c r="G26" s="134" t="s">
        <v>48</v>
      </c>
      <c r="H26" s="214"/>
      <c r="I26" s="134" t="s">
        <v>48</v>
      </c>
      <c r="J26" s="134" t="s">
        <v>48</v>
      </c>
      <c r="K26" s="134" t="s">
        <v>48</v>
      </c>
      <c r="L26" s="134" t="s">
        <v>48</v>
      </c>
      <c r="M26" s="134" t="s">
        <v>48</v>
      </c>
      <c r="N26" s="134" t="s">
        <v>48</v>
      </c>
      <c r="O26" s="134" t="s">
        <v>48</v>
      </c>
      <c r="P26" s="137" t="s">
        <v>48</v>
      </c>
    </row>
    <row r="27" spans="1:16" ht="11.25" customHeight="1" x14ac:dyDescent="0.25">
      <c r="A27" s="21" t="s">
        <v>158</v>
      </c>
      <c r="B27" s="134">
        <v>55.301844194952096</v>
      </c>
      <c r="C27" s="134">
        <v>14.318989518407175</v>
      </c>
      <c r="D27" s="134">
        <v>3.2690770482971181</v>
      </c>
      <c r="E27" s="134">
        <v>14.090827639862722</v>
      </c>
      <c r="F27" s="134">
        <v>13.019261598480085</v>
      </c>
      <c r="G27" s="134">
        <v>99.999999999999986</v>
      </c>
      <c r="H27" s="214"/>
      <c r="I27" s="134">
        <v>44.239508957534525</v>
      </c>
      <c r="J27" s="134">
        <v>24.212229602071822</v>
      </c>
      <c r="K27" s="134">
        <v>5.7923208802521025</v>
      </c>
      <c r="L27" s="134">
        <v>13.895727357197522</v>
      </c>
      <c r="M27" s="134">
        <v>11.753081813231709</v>
      </c>
      <c r="N27" s="134">
        <v>0.10713138971147776</v>
      </c>
      <c r="O27" s="134">
        <v>99.999999999999986</v>
      </c>
      <c r="P27" s="137">
        <v>377.82385411184015</v>
      </c>
    </row>
    <row r="28" spans="1:16" ht="11.25" customHeight="1" x14ac:dyDescent="0.25">
      <c r="A28" s="21" t="s">
        <v>159</v>
      </c>
      <c r="B28" s="134">
        <v>55.843444822700711</v>
      </c>
      <c r="C28" s="134">
        <v>15.377043145158655</v>
      </c>
      <c r="D28" s="134">
        <v>3.4278740121056162</v>
      </c>
      <c r="E28" s="134">
        <v>11.496248441248284</v>
      </c>
      <c r="F28" s="134">
        <v>13.855389578787367</v>
      </c>
      <c r="G28" s="134">
        <v>99.999999999999986</v>
      </c>
      <c r="H28" s="214"/>
      <c r="I28" s="134">
        <v>50.193765266718351</v>
      </c>
      <c r="J28" s="134">
        <v>21.418424356615123</v>
      </c>
      <c r="K28" s="134">
        <v>6.0782319395094717</v>
      </c>
      <c r="L28" s="134">
        <v>12.223400679346003</v>
      </c>
      <c r="M28" s="134">
        <v>10.086177757811653</v>
      </c>
      <c r="N28" s="134">
        <v>0</v>
      </c>
      <c r="O28" s="134">
        <v>99.999999999999986</v>
      </c>
      <c r="P28" s="137">
        <v>377.67685968429464</v>
      </c>
    </row>
    <row r="29" spans="1:16" ht="11.25" customHeight="1" x14ac:dyDescent="0.25">
      <c r="A29" s="21" t="s">
        <v>82</v>
      </c>
      <c r="B29" s="134">
        <v>57.005119941690012</v>
      </c>
      <c r="C29" s="134">
        <v>13.336053383042451</v>
      </c>
      <c r="D29" s="134">
        <v>3.3505435420292149</v>
      </c>
      <c r="E29" s="134">
        <v>15.23254528578412</v>
      </c>
      <c r="F29" s="134">
        <v>11.07573784745477</v>
      </c>
      <c r="G29" s="134">
        <v>100</v>
      </c>
      <c r="H29" s="214"/>
      <c r="I29" s="134">
        <v>46.872538171960073</v>
      </c>
      <c r="J29" s="134">
        <v>21.926240861022986</v>
      </c>
      <c r="K29" s="134">
        <v>5.015271523442598</v>
      </c>
      <c r="L29" s="134">
        <v>13.969697637522101</v>
      </c>
      <c r="M29" s="134">
        <v>11.990289756553143</v>
      </c>
      <c r="N29" s="134">
        <v>0.22596204949966606</v>
      </c>
      <c r="O29" s="134">
        <v>100</v>
      </c>
      <c r="P29" s="137">
        <v>378.33721477089216</v>
      </c>
    </row>
    <row r="30" spans="1:16" ht="11.25" customHeight="1" x14ac:dyDescent="0.25">
      <c r="A30" s="21" t="s">
        <v>160</v>
      </c>
      <c r="B30" s="134">
        <v>57.504767364362273</v>
      </c>
      <c r="C30" s="134">
        <v>12.440938122295252</v>
      </c>
      <c r="D30" s="134">
        <v>3.2745735375790441</v>
      </c>
      <c r="E30" s="134">
        <v>11.125782862905082</v>
      </c>
      <c r="F30" s="134">
        <v>15.653938112859061</v>
      </c>
      <c r="G30" s="134">
        <v>100</v>
      </c>
      <c r="H30" s="214"/>
      <c r="I30" s="134">
        <v>42.074194673338184</v>
      </c>
      <c r="J30" s="134">
        <v>24.071646002759138</v>
      </c>
      <c r="K30" s="134">
        <v>7.1330142340440359</v>
      </c>
      <c r="L30" s="134">
        <v>11.656726629511187</v>
      </c>
      <c r="M30" s="134">
        <v>15.064418460348225</v>
      </c>
      <c r="N30" s="134">
        <v>0</v>
      </c>
      <c r="O30" s="134">
        <v>100</v>
      </c>
      <c r="P30" s="137">
        <v>408.99020160099252</v>
      </c>
    </row>
    <row r="31" spans="1:16" ht="11.25" customHeight="1" x14ac:dyDescent="0.25">
      <c r="A31" s="22" t="s">
        <v>161</v>
      </c>
      <c r="B31" s="134">
        <v>54.555329552921727</v>
      </c>
      <c r="C31" s="134">
        <v>17.655918019826775</v>
      </c>
      <c r="D31" s="134">
        <v>5.4047620702780623</v>
      </c>
      <c r="E31" s="134">
        <v>11.343252128233033</v>
      </c>
      <c r="F31" s="134">
        <v>11.040738228741112</v>
      </c>
      <c r="G31" s="136">
        <v>100</v>
      </c>
      <c r="H31" s="159"/>
      <c r="I31" s="134">
        <v>35.586756867333214</v>
      </c>
      <c r="J31" s="134">
        <v>18.198633484896071</v>
      </c>
      <c r="K31" s="134">
        <v>8.1438509284636904</v>
      </c>
      <c r="L31" s="134">
        <v>19.21742887758268</v>
      </c>
      <c r="M31" s="134">
        <v>18.853329841725053</v>
      </c>
      <c r="N31" s="134">
        <v>0</v>
      </c>
      <c r="O31" s="136">
        <v>100</v>
      </c>
      <c r="P31" s="138">
        <v>417.17186983197337</v>
      </c>
    </row>
    <row r="32" spans="1:16" ht="24" customHeight="1" x14ac:dyDescent="0.25">
      <c r="A32" s="452" t="s">
        <v>239</v>
      </c>
      <c r="B32" s="453"/>
      <c r="C32" s="453"/>
      <c r="D32" s="453"/>
      <c r="E32" s="453"/>
      <c r="F32" s="453"/>
      <c r="G32" s="453"/>
      <c r="H32" s="453"/>
      <c r="I32" s="453"/>
      <c r="J32" s="453"/>
      <c r="K32" s="453"/>
      <c r="L32" s="453"/>
      <c r="M32" s="453"/>
      <c r="N32" s="453"/>
      <c r="O32" s="453"/>
      <c r="P32" s="454"/>
    </row>
    <row r="33" spans="1:16" ht="15" customHeight="1" x14ac:dyDescent="0.25">
      <c r="A33" s="412" t="s">
        <v>226</v>
      </c>
      <c r="B33" s="413"/>
      <c r="C33" s="413"/>
      <c r="D33" s="413"/>
      <c r="E33" s="413"/>
      <c r="F33" s="413"/>
      <c r="G33" s="413"/>
      <c r="H33" s="413"/>
      <c r="I33" s="413"/>
      <c r="J33" s="413"/>
      <c r="K33" s="413"/>
      <c r="L33" s="413"/>
      <c r="M33" s="413"/>
      <c r="N33" s="413"/>
      <c r="O33" s="413"/>
      <c r="P33" s="414"/>
    </row>
    <row r="38" spans="1:16" x14ac:dyDescent="0.25">
      <c r="B38" s="48"/>
      <c r="C38" s="48"/>
      <c r="D38" s="48"/>
      <c r="E38" s="48"/>
      <c r="F38" s="48"/>
      <c r="G38" s="48"/>
      <c r="H38" s="48"/>
      <c r="I38" s="48"/>
      <c r="J38" s="48"/>
      <c r="K38" s="48"/>
      <c r="L38" s="48"/>
      <c r="M38" s="48"/>
      <c r="N38" s="48"/>
      <c r="O38" s="48"/>
      <c r="P38" s="48"/>
    </row>
    <row r="39" spans="1:16" x14ac:dyDescent="0.25">
      <c r="B39" s="48"/>
      <c r="C39" s="48"/>
      <c r="D39" s="48"/>
      <c r="E39" s="48"/>
      <c r="F39" s="48"/>
      <c r="G39" s="48"/>
      <c r="H39" s="48"/>
      <c r="I39" s="48"/>
      <c r="J39" s="48"/>
      <c r="K39" s="48"/>
      <c r="L39" s="48"/>
      <c r="M39" s="48"/>
      <c r="N39" s="48"/>
      <c r="O39" s="48"/>
      <c r="P39" s="48"/>
    </row>
    <row r="40" spans="1:16" x14ac:dyDescent="0.25">
      <c r="B40" s="48"/>
      <c r="C40" s="48"/>
      <c r="D40" s="48"/>
      <c r="E40" s="48"/>
      <c r="F40" s="48"/>
      <c r="G40" s="48"/>
      <c r="H40" s="48"/>
      <c r="I40" s="48"/>
      <c r="J40" s="48"/>
      <c r="K40" s="48"/>
      <c r="L40" s="48"/>
      <c r="M40" s="48"/>
      <c r="N40" s="48"/>
      <c r="O40" s="48"/>
      <c r="P40" s="48"/>
    </row>
    <row r="41" spans="1:16" x14ac:dyDescent="0.25">
      <c r="B41" s="48"/>
      <c r="C41" s="48"/>
      <c r="D41" s="48"/>
      <c r="E41" s="48"/>
      <c r="F41" s="48"/>
      <c r="G41" s="48"/>
      <c r="H41" s="48"/>
      <c r="I41" s="48"/>
      <c r="J41" s="48"/>
      <c r="K41" s="48"/>
      <c r="L41" s="48"/>
      <c r="M41" s="48"/>
      <c r="N41" s="48"/>
      <c r="O41" s="48"/>
      <c r="P41" s="48"/>
    </row>
    <row r="42" spans="1:16" x14ac:dyDescent="0.25">
      <c r="B42" s="48"/>
      <c r="C42" s="48"/>
      <c r="D42" s="48"/>
      <c r="E42" s="48"/>
      <c r="F42" s="48"/>
      <c r="G42" s="48"/>
      <c r="H42" s="48"/>
      <c r="I42" s="48"/>
      <c r="J42" s="48"/>
      <c r="K42" s="48"/>
      <c r="L42" s="48"/>
      <c r="M42" s="48"/>
      <c r="N42" s="48"/>
      <c r="O42" s="48"/>
      <c r="P42" s="48"/>
    </row>
    <row r="43" spans="1:16" x14ac:dyDescent="0.25">
      <c r="B43" s="48"/>
      <c r="C43" s="48"/>
      <c r="D43" s="48"/>
      <c r="E43" s="48"/>
      <c r="F43" s="48"/>
      <c r="G43" s="48"/>
      <c r="H43" s="48"/>
      <c r="I43" s="48"/>
      <c r="J43" s="48"/>
      <c r="K43" s="48"/>
      <c r="L43" s="48"/>
      <c r="M43" s="48"/>
      <c r="N43" s="48"/>
      <c r="O43" s="48"/>
      <c r="P43" s="48"/>
    </row>
    <row r="44" spans="1:16" x14ac:dyDescent="0.25">
      <c r="B44" s="48"/>
      <c r="C44" s="48"/>
      <c r="D44" s="48"/>
      <c r="E44" s="48"/>
      <c r="F44" s="48"/>
      <c r="G44" s="48"/>
      <c r="H44" s="48"/>
      <c r="I44" s="48"/>
      <c r="J44" s="48"/>
      <c r="K44" s="48"/>
      <c r="L44" s="48"/>
      <c r="M44" s="48"/>
      <c r="N44" s="48"/>
      <c r="O44" s="48"/>
      <c r="P44" s="48"/>
    </row>
    <row r="45" spans="1:16" x14ac:dyDescent="0.25">
      <c r="B45" s="48"/>
      <c r="C45" s="48"/>
      <c r="D45" s="48"/>
      <c r="E45" s="48"/>
      <c r="F45" s="48"/>
      <c r="G45" s="48"/>
      <c r="H45" s="48"/>
      <c r="I45" s="48"/>
      <c r="J45" s="48"/>
      <c r="K45" s="48"/>
      <c r="L45" s="48"/>
      <c r="M45" s="48"/>
      <c r="N45" s="48"/>
      <c r="O45" s="48"/>
      <c r="P45" s="48"/>
    </row>
    <row r="46" spans="1:16" x14ac:dyDescent="0.25">
      <c r="B46" s="48"/>
      <c r="C46" s="48"/>
      <c r="D46" s="48"/>
      <c r="E46" s="48"/>
      <c r="F46" s="48"/>
      <c r="G46" s="48"/>
      <c r="H46" s="48"/>
      <c r="I46" s="48"/>
      <c r="J46" s="48"/>
      <c r="K46" s="48"/>
      <c r="L46" s="48"/>
      <c r="M46" s="48"/>
      <c r="N46" s="48"/>
      <c r="O46" s="48"/>
      <c r="P46" s="48"/>
    </row>
    <row r="47" spans="1:16" x14ac:dyDescent="0.25">
      <c r="B47" s="48"/>
      <c r="C47" s="48"/>
      <c r="D47" s="48"/>
      <c r="E47" s="48"/>
      <c r="F47" s="48"/>
      <c r="G47" s="48"/>
      <c r="H47" s="48"/>
      <c r="I47" s="48"/>
      <c r="J47" s="48"/>
      <c r="K47" s="48"/>
      <c r="L47" s="48"/>
      <c r="M47" s="48"/>
      <c r="N47" s="48"/>
      <c r="O47" s="48"/>
      <c r="P47" s="48"/>
    </row>
    <row r="48" spans="1:16" x14ac:dyDescent="0.25">
      <c r="B48" s="48"/>
      <c r="C48" s="48"/>
      <c r="D48" s="48"/>
      <c r="E48" s="48"/>
      <c r="F48" s="48"/>
      <c r="G48" s="48"/>
      <c r="H48" s="48"/>
      <c r="I48" s="48"/>
      <c r="J48" s="48"/>
      <c r="K48" s="48"/>
      <c r="L48" s="48"/>
      <c r="M48" s="48"/>
      <c r="N48" s="48"/>
      <c r="O48" s="48"/>
      <c r="P48" s="48"/>
    </row>
    <row r="49" spans="2:16" x14ac:dyDescent="0.25">
      <c r="B49" s="48"/>
      <c r="C49" s="48"/>
      <c r="D49" s="48"/>
      <c r="E49" s="48"/>
      <c r="F49" s="48"/>
      <c r="G49" s="48"/>
      <c r="H49" s="48"/>
      <c r="I49" s="48"/>
      <c r="J49" s="48"/>
      <c r="K49" s="48"/>
      <c r="L49" s="48"/>
      <c r="M49" s="48"/>
      <c r="N49" s="48"/>
      <c r="O49" s="48"/>
      <c r="P49" s="48"/>
    </row>
    <row r="50" spans="2:16" x14ac:dyDescent="0.25">
      <c r="B50" s="48"/>
      <c r="C50" s="48"/>
      <c r="D50" s="48"/>
      <c r="E50" s="48"/>
      <c r="F50" s="48"/>
      <c r="G50" s="48"/>
      <c r="H50" s="48"/>
      <c r="I50" s="48"/>
      <c r="J50" s="48"/>
      <c r="K50" s="48"/>
      <c r="L50" s="48"/>
      <c r="M50" s="48"/>
      <c r="N50" s="48"/>
      <c r="O50" s="48"/>
      <c r="P50" s="48"/>
    </row>
    <row r="51" spans="2:16" x14ac:dyDescent="0.25">
      <c r="B51" s="48"/>
      <c r="C51" s="48"/>
      <c r="D51" s="48"/>
      <c r="E51" s="48"/>
      <c r="F51" s="48"/>
      <c r="G51" s="48"/>
      <c r="H51" s="48"/>
      <c r="I51" s="48"/>
      <c r="J51" s="48"/>
      <c r="K51" s="48"/>
      <c r="L51" s="48"/>
      <c r="M51" s="48"/>
      <c r="N51" s="48"/>
      <c r="O51" s="48"/>
      <c r="P51" s="48"/>
    </row>
    <row r="52" spans="2:16" x14ac:dyDescent="0.25">
      <c r="B52" s="48"/>
      <c r="C52" s="48"/>
      <c r="D52" s="48"/>
      <c r="E52" s="48"/>
      <c r="F52" s="48"/>
      <c r="G52" s="48"/>
      <c r="H52" s="48"/>
      <c r="I52" s="48"/>
      <c r="J52" s="48"/>
      <c r="K52" s="48"/>
      <c r="L52" s="48"/>
      <c r="M52" s="48"/>
      <c r="N52" s="48"/>
      <c r="O52" s="48"/>
      <c r="P52" s="48"/>
    </row>
    <row r="53" spans="2:16" x14ac:dyDescent="0.25">
      <c r="B53" s="48"/>
      <c r="C53" s="48"/>
      <c r="D53" s="48"/>
      <c r="E53" s="48"/>
      <c r="F53" s="48"/>
      <c r="G53" s="48"/>
      <c r="H53" s="48"/>
      <c r="I53" s="48"/>
      <c r="J53" s="48"/>
      <c r="K53" s="48"/>
      <c r="L53" s="48"/>
      <c r="M53" s="48"/>
      <c r="N53" s="48"/>
      <c r="O53" s="48"/>
      <c r="P53" s="48"/>
    </row>
    <row r="54" spans="2:16" x14ac:dyDescent="0.25">
      <c r="B54" s="48"/>
      <c r="C54" s="48"/>
      <c r="D54" s="48"/>
      <c r="E54" s="48"/>
      <c r="F54" s="48"/>
      <c r="G54" s="48"/>
      <c r="H54" s="48"/>
      <c r="I54" s="48"/>
      <c r="J54" s="48"/>
      <c r="K54" s="48"/>
      <c r="L54" s="48"/>
      <c r="M54" s="48"/>
      <c r="N54" s="48"/>
      <c r="O54" s="48"/>
      <c r="P54" s="48"/>
    </row>
    <row r="55" spans="2:16" x14ac:dyDescent="0.25">
      <c r="B55" s="48"/>
      <c r="C55" s="48"/>
      <c r="D55" s="48"/>
      <c r="E55" s="48"/>
      <c r="F55" s="48"/>
      <c r="G55" s="48"/>
      <c r="H55" s="48"/>
      <c r="I55" s="48"/>
      <c r="J55" s="48"/>
      <c r="K55" s="48"/>
      <c r="L55" s="48"/>
      <c r="M55" s="48"/>
      <c r="N55" s="48"/>
      <c r="O55" s="48"/>
      <c r="P55" s="48"/>
    </row>
    <row r="56" spans="2:16" x14ac:dyDescent="0.25">
      <c r="B56" s="48"/>
      <c r="C56" s="48"/>
      <c r="D56" s="48"/>
      <c r="E56" s="48"/>
      <c r="F56" s="48"/>
      <c r="G56" s="48"/>
      <c r="H56" s="48"/>
      <c r="I56" s="48"/>
      <c r="J56" s="48"/>
      <c r="K56" s="48"/>
      <c r="L56" s="48"/>
      <c r="M56" s="48"/>
      <c r="N56" s="48"/>
      <c r="O56" s="48"/>
      <c r="P56" s="48"/>
    </row>
    <row r="57" spans="2:16" x14ac:dyDescent="0.25">
      <c r="B57" s="48"/>
      <c r="C57" s="48"/>
      <c r="D57" s="48"/>
      <c r="E57" s="48"/>
      <c r="F57" s="48"/>
      <c r="G57" s="48"/>
      <c r="H57" s="48"/>
      <c r="I57" s="48"/>
      <c r="J57" s="48"/>
      <c r="K57" s="48"/>
      <c r="L57" s="48"/>
      <c r="M57" s="48"/>
      <c r="N57" s="48"/>
      <c r="O57" s="48"/>
      <c r="P57" s="48"/>
    </row>
    <row r="58" spans="2:16" x14ac:dyDescent="0.25">
      <c r="B58" s="48"/>
      <c r="C58" s="48"/>
      <c r="D58" s="48"/>
      <c r="E58" s="48"/>
      <c r="F58" s="48"/>
      <c r="G58" s="48"/>
      <c r="H58" s="48"/>
      <c r="I58" s="48"/>
      <c r="J58" s="48"/>
      <c r="K58" s="48"/>
      <c r="L58" s="48"/>
      <c r="M58" s="48"/>
      <c r="N58" s="48"/>
      <c r="O58" s="48"/>
      <c r="P58" s="48"/>
    </row>
    <row r="59" spans="2:16" x14ac:dyDescent="0.25">
      <c r="B59" s="48"/>
      <c r="C59" s="48"/>
      <c r="D59" s="48"/>
      <c r="E59" s="48"/>
      <c r="F59" s="48"/>
      <c r="G59" s="48"/>
      <c r="H59" s="48"/>
      <c r="I59" s="48"/>
      <c r="J59" s="48"/>
      <c r="K59" s="48"/>
      <c r="L59" s="48"/>
      <c r="M59" s="48"/>
      <c r="N59" s="48"/>
      <c r="O59" s="48"/>
      <c r="P59" s="48"/>
    </row>
    <row r="60" spans="2:16" x14ac:dyDescent="0.25">
      <c r="B60" s="48"/>
      <c r="C60" s="48"/>
      <c r="D60" s="48"/>
      <c r="E60" s="48"/>
      <c r="F60" s="48"/>
      <c r="G60" s="48"/>
      <c r="H60" s="48"/>
      <c r="I60" s="48"/>
      <c r="J60" s="48"/>
      <c r="K60" s="48"/>
      <c r="L60" s="48"/>
      <c r="M60" s="48"/>
      <c r="N60" s="48"/>
      <c r="O60" s="48"/>
      <c r="P60" s="48"/>
    </row>
    <row r="61" spans="2:16" x14ac:dyDescent="0.25">
      <c r="B61" s="48"/>
      <c r="C61" s="48"/>
      <c r="D61" s="48"/>
      <c r="E61" s="48"/>
      <c r="F61" s="48"/>
      <c r="G61" s="48"/>
      <c r="H61" s="48"/>
      <c r="I61" s="48"/>
      <c r="J61" s="48"/>
      <c r="K61" s="48"/>
      <c r="L61" s="48"/>
      <c r="M61" s="48"/>
      <c r="N61" s="48"/>
      <c r="O61" s="48"/>
      <c r="P61" s="48"/>
    </row>
    <row r="62" spans="2:16" x14ac:dyDescent="0.25">
      <c r="B62" s="48"/>
      <c r="C62" s="48"/>
      <c r="D62" s="48"/>
      <c r="E62" s="48"/>
      <c r="F62" s="48"/>
      <c r="G62" s="48"/>
      <c r="H62" s="48"/>
      <c r="I62" s="48"/>
      <c r="J62" s="48"/>
      <c r="K62" s="48"/>
      <c r="L62" s="48"/>
      <c r="M62" s="48"/>
      <c r="N62" s="48"/>
      <c r="O62" s="48"/>
      <c r="P62" s="48"/>
    </row>
    <row r="63" spans="2:16" x14ac:dyDescent="0.25">
      <c r="B63" s="48"/>
      <c r="C63" s="48"/>
      <c r="D63" s="48"/>
      <c r="E63" s="48"/>
      <c r="F63" s="48"/>
      <c r="G63" s="48"/>
      <c r="H63" s="48"/>
      <c r="I63" s="48"/>
      <c r="J63" s="48"/>
      <c r="K63" s="48"/>
      <c r="L63" s="48"/>
      <c r="M63" s="48"/>
      <c r="N63" s="48"/>
      <c r="O63" s="48"/>
      <c r="P63" s="48"/>
    </row>
    <row r="64" spans="2:16" x14ac:dyDescent="0.25">
      <c r="B64" s="48"/>
      <c r="C64" s="48"/>
      <c r="D64" s="48"/>
      <c r="E64" s="48"/>
      <c r="F64" s="48"/>
      <c r="G64" s="48"/>
      <c r="H64" s="48"/>
      <c r="I64" s="48"/>
      <c r="J64" s="48"/>
      <c r="K64" s="48"/>
      <c r="L64" s="48"/>
      <c r="M64" s="48"/>
      <c r="N64" s="48"/>
      <c r="O64" s="48"/>
      <c r="P64" s="48"/>
    </row>
    <row r="65" spans="2:16" x14ac:dyDescent="0.25">
      <c r="B65" s="48"/>
      <c r="C65" s="48"/>
      <c r="D65" s="48"/>
      <c r="E65" s="48"/>
      <c r="F65" s="48"/>
      <c r="G65" s="48"/>
      <c r="H65" s="48"/>
      <c r="I65" s="48"/>
      <c r="J65" s="48"/>
      <c r="K65" s="48"/>
      <c r="L65" s="48"/>
      <c r="M65" s="48"/>
      <c r="N65" s="48"/>
      <c r="O65" s="48"/>
      <c r="P65" s="48"/>
    </row>
    <row r="66" spans="2:16" x14ac:dyDescent="0.25">
      <c r="B66" s="48"/>
      <c r="C66" s="48"/>
      <c r="D66" s="48"/>
      <c r="E66" s="48"/>
      <c r="F66" s="48"/>
      <c r="G66" s="48"/>
      <c r="H66" s="48"/>
      <c r="I66" s="48"/>
      <c r="J66" s="48"/>
      <c r="K66" s="48"/>
      <c r="L66" s="48"/>
      <c r="M66" s="48"/>
      <c r="N66" s="48"/>
      <c r="O66" s="48"/>
      <c r="P66" s="48"/>
    </row>
    <row r="67" spans="2:16" x14ac:dyDescent="0.25">
      <c r="B67" s="48"/>
      <c r="C67" s="48"/>
      <c r="D67" s="48"/>
      <c r="E67" s="48"/>
      <c r="F67" s="48"/>
      <c r="G67" s="48"/>
      <c r="H67" s="48"/>
      <c r="I67" s="48"/>
      <c r="J67" s="48"/>
      <c r="K67" s="48"/>
      <c r="L67" s="48"/>
      <c r="M67" s="48"/>
      <c r="N67" s="48"/>
      <c r="O67" s="48"/>
      <c r="P67" s="48"/>
    </row>
    <row r="68" spans="2:16" x14ac:dyDescent="0.25">
      <c r="B68" s="48"/>
      <c r="C68" s="48"/>
      <c r="D68" s="48"/>
      <c r="E68" s="48"/>
      <c r="F68" s="48"/>
      <c r="G68" s="48"/>
      <c r="H68" s="48"/>
      <c r="I68" s="48"/>
      <c r="J68" s="48"/>
      <c r="K68" s="48"/>
      <c r="L68" s="48"/>
      <c r="M68" s="48"/>
      <c r="N68" s="48"/>
      <c r="O68" s="48"/>
      <c r="P68" s="48"/>
    </row>
    <row r="69" spans="2:16" x14ac:dyDescent="0.25">
      <c r="B69" s="48"/>
      <c r="C69" s="48"/>
      <c r="D69" s="48"/>
      <c r="E69" s="48"/>
      <c r="F69" s="48"/>
      <c r="G69" s="48"/>
      <c r="H69" s="48"/>
      <c r="I69" s="48"/>
      <c r="J69" s="48"/>
      <c r="K69" s="48"/>
      <c r="L69" s="48"/>
      <c r="M69" s="48"/>
      <c r="N69" s="48"/>
      <c r="O69" s="48"/>
      <c r="P69" s="48"/>
    </row>
    <row r="70" spans="2:16" x14ac:dyDescent="0.25">
      <c r="B70" s="48"/>
      <c r="C70" s="48"/>
      <c r="D70" s="48"/>
      <c r="E70" s="48"/>
      <c r="F70" s="48"/>
      <c r="G70" s="48"/>
      <c r="H70" s="48"/>
      <c r="I70" s="48"/>
      <c r="J70" s="48"/>
      <c r="K70" s="48"/>
      <c r="L70" s="48"/>
      <c r="M70" s="48"/>
      <c r="N70" s="48"/>
      <c r="O70" s="48"/>
      <c r="P70" s="48"/>
    </row>
  </sheetData>
  <mergeCells count="10">
    <mergeCell ref="A1:P1"/>
    <mergeCell ref="A2:P2"/>
    <mergeCell ref="A32:P32"/>
    <mergeCell ref="A33:P33"/>
    <mergeCell ref="A3:A4"/>
    <mergeCell ref="P3:P4"/>
    <mergeCell ref="B3:F3"/>
    <mergeCell ref="G3:G4"/>
    <mergeCell ref="O3:O4"/>
    <mergeCell ref="I3:N3"/>
  </mergeCells>
  <pageMargins left="0.7" right="0.7" top="0.75" bottom="0.75" header="0.3" footer="0.3"/>
  <pageSetup scale="7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H63"/>
  <sheetViews>
    <sheetView workbookViewId="0">
      <selection sqref="A1:F1"/>
    </sheetView>
  </sheetViews>
  <sheetFormatPr defaultColWidth="9.140625" defaultRowHeight="15" x14ac:dyDescent="0.25"/>
  <cols>
    <col min="1" max="1" width="23.5703125" style="13" customWidth="1"/>
    <col min="2" max="2" width="15.85546875" style="13" customWidth="1"/>
    <col min="3" max="3" width="13.140625" style="13" customWidth="1"/>
    <col min="4" max="4" width="1.5703125" style="13" customWidth="1"/>
    <col min="5" max="5" width="12.7109375" style="13" customWidth="1"/>
    <col min="6" max="6" width="16.7109375" style="13" customWidth="1"/>
    <col min="7" max="16384" width="9.140625" style="13"/>
  </cols>
  <sheetData>
    <row r="1" spans="1:8" ht="15" customHeight="1" x14ac:dyDescent="0.25">
      <c r="A1" s="465" t="s">
        <v>267</v>
      </c>
      <c r="B1" s="466"/>
      <c r="C1" s="466"/>
      <c r="D1" s="466"/>
      <c r="E1" s="466"/>
      <c r="F1" s="467"/>
    </row>
    <row r="2" spans="1:8" ht="27" customHeight="1" x14ac:dyDescent="0.25">
      <c r="A2" s="468" t="s">
        <v>415</v>
      </c>
      <c r="B2" s="469"/>
      <c r="C2" s="469"/>
      <c r="D2" s="469"/>
      <c r="E2" s="469"/>
      <c r="F2" s="470"/>
    </row>
    <row r="3" spans="1:8" ht="45.75" customHeight="1" x14ac:dyDescent="0.25">
      <c r="A3" s="130"/>
      <c r="B3" s="131" t="s">
        <v>268</v>
      </c>
      <c r="C3" s="101" t="s">
        <v>206</v>
      </c>
      <c r="D3" s="70"/>
      <c r="E3" s="101" t="s">
        <v>269</v>
      </c>
      <c r="F3" s="252" t="s">
        <v>270</v>
      </c>
    </row>
    <row r="4" spans="1:8" ht="11.25" customHeight="1" x14ac:dyDescent="0.25">
      <c r="A4" s="208"/>
      <c r="B4" s="160"/>
      <c r="C4" s="161"/>
      <c r="D4" s="160"/>
      <c r="E4" s="160"/>
      <c r="F4" s="162"/>
    </row>
    <row r="5" spans="1:8" ht="11.25" customHeight="1" x14ac:dyDescent="0.25">
      <c r="A5" s="23" t="s">
        <v>52</v>
      </c>
      <c r="B5" s="139">
        <v>56.864086066332987</v>
      </c>
      <c r="C5" s="142">
        <v>1959.9999999999575</v>
      </c>
      <c r="D5" s="215"/>
      <c r="E5" s="139">
        <v>96.894359586602448</v>
      </c>
      <c r="F5" s="140">
        <v>1114.536086900092</v>
      </c>
      <c r="G5" s="158"/>
      <c r="H5" s="158"/>
    </row>
    <row r="6" spans="1:8" ht="11.25" customHeight="1" x14ac:dyDescent="0.25">
      <c r="A6" s="24"/>
      <c r="B6" s="134" t="s">
        <v>48</v>
      </c>
      <c r="C6" s="141" t="s">
        <v>48</v>
      </c>
      <c r="D6" s="216"/>
      <c r="E6" s="134" t="s">
        <v>48</v>
      </c>
      <c r="F6" s="137" t="s">
        <v>48</v>
      </c>
      <c r="G6" s="158"/>
      <c r="H6" s="158"/>
    </row>
    <row r="7" spans="1:8" ht="11.25" customHeight="1" x14ac:dyDescent="0.25">
      <c r="A7" s="19" t="s">
        <v>65</v>
      </c>
      <c r="B7" s="134" t="s">
        <v>48</v>
      </c>
      <c r="C7" s="141" t="s">
        <v>48</v>
      </c>
      <c r="D7" s="216"/>
      <c r="E7" s="134" t="s">
        <v>48</v>
      </c>
      <c r="F7" s="137" t="s">
        <v>48</v>
      </c>
      <c r="G7" s="158"/>
      <c r="H7" s="158"/>
    </row>
    <row r="8" spans="1:8" ht="11.25" customHeight="1" x14ac:dyDescent="0.25">
      <c r="A8" s="21" t="s">
        <v>63</v>
      </c>
      <c r="B8" s="134">
        <v>69.914613942072975</v>
      </c>
      <c r="C8" s="141">
        <v>1332.8382844601811</v>
      </c>
      <c r="D8" s="216"/>
      <c r="E8" s="134">
        <v>97.545287558496526</v>
      </c>
      <c r="F8" s="137">
        <v>931.84874105248082</v>
      </c>
      <c r="G8" s="158"/>
      <c r="H8" s="158"/>
    </row>
    <row r="9" spans="1:8" ht="11.25" customHeight="1" x14ac:dyDescent="0.25">
      <c r="A9" s="21" t="s">
        <v>64</v>
      </c>
      <c r="B9" s="134">
        <v>29.129224779028608</v>
      </c>
      <c r="C9" s="141">
        <v>627.16171553982883</v>
      </c>
      <c r="D9" s="216"/>
      <c r="E9" s="134">
        <v>93.574116423005819</v>
      </c>
      <c r="F9" s="137">
        <v>182.68734584760912</v>
      </c>
      <c r="G9" s="158"/>
      <c r="H9" s="158"/>
    </row>
    <row r="10" spans="1:8" ht="11.25" customHeight="1" x14ac:dyDescent="0.25">
      <c r="A10" s="11" t="s">
        <v>66</v>
      </c>
      <c r="B10" s="134" t="s">
        <v>48</v>
      </c>
      <c r="C10" s="141" t="s">
        <v>48</v>
      </c>
      <c r="D10" s="216"/>
      <c r="E10" s="134" t="s">
        <v>48</v>
      </c>
      <c r="F10" s="137" t="s">
        <v>48</v>
      </c>
      <c r="G10" s="158"/>
      <c r="H10" s="158"/>
    </row>
    <row r="11" spans="1:8" ht="11.25" customHeight="1" x14ac:dyDescent="0.25">
      <c r="A11" s="21" t="s">
        <v>67</v>
      </c>
      <c r="B11" s="134">
        <v>16.210302015315506</v>
      </c>
      <c r="C11" s="141">
        <v>234.2468423485486</v>
      </c>
      <c r="D11" s="216"/>
      <c r="E11" s="134">
        <v>96.680266200588107</v>
      </c>
      <c r="F11" s="137">
        <v>37.972120606039717</v>
      </c>
      <c r="G11" s="158"/>
      <c r="H11" s="158"/>
    </row>
    <row r="12" spans="1:8" ht="11.25" customHeight="1" x14ac:dyDescent="0.25">
      <c r="A12" s="21" t="s">
        <v>68</v>
      </c>
      <c r="B12" s="134">
        <v>36.078913241860626</v>
      </c>
      <c r="C12" s="141">
        <v>368.48409399480948</v>
      </c>
      <c r="D12" s="216"/>
      <c r="E12" s="134">
        <v>93.757788991020007</v>
      </c>
      <c r="F12" s="137">
        <v>132.9450565824431</v>
      </c>
      <c r="G12" s="158"/>
      <c r="H12" s="158"/>
    </row>
    <row r="13" spans="1:8" ht="11.25" customHeight="1" x14ac:dyDescent="0.25">
      <c r="A13" s="21" t="s">
        <v>69</v>
      </c>
      <c r="B13" s="134">
        <v>55.812695132496174</v>
      </c>
      <c r="C13" s="141">
        <v>318.34339632895933</v>
      </c>
      <c r="D13" s="216"/>
      <c r="E13" s="134">
        <v>90.618206840816981</v>
      </c>
      <c r="F13" s="137">
        <v>177.67602926751564</v>
      </c>
      <c r="G13" s="158"/>
      <c r="H13" s="158"/>
    </row>
    <row r="14" spans="1:8" ht="11.25" customHeight="1" x14ac:dyDescent="0.25">
      <c r="A14" s="21" t="s">
        <v>70</v>
      </c>
      <c r="B14" s="134">
        <v>28.488784553831223</v>
      </c>
      <c r="C14" s="141">
        <v>142.03706862917196</v>
      </c>
      <c r="D14" s="216"/>
      <c r="E14" s="134">
        <v>95.977705576539208</v>
      </c>
      <c r="F14" s="137">
        <v>40.464634468342247</v>
      </c>
      <c r="G14" s="158"/>
      <c r="H14" s="158"/>
    </row>
    <row r="15" spans="1:8" ht="11.25" customHeight="1" x14ac:dyDescent="0.25">
      <c r="A15" s="132" t="s">
        <v>71</v>
      </c>
      <c r="B15" s="134">
        <v>80.888334072759193</v>
      </c>
      <c r="C15" s="141">
        <v>896.88859869851694</v>
      </c>
      <c r="D15" s="216"/>
      <c r="E15" s="134">
        <v>99.068560001744373</v>
      </c>
      <c r="F15" s="137">
        <v>725.47824597574527</v>
      </c>
      <c r="G15" s="158"/>
      <c r="H15" s="158"/>
    </row>
    <row r="16" spans="1:8" ht="11.25" customHeight="1" x14ac:dyDescent="0.25">
      <c r="A16" s="19" t="s">
        <v>229</v>
      </c>
      <c r="B16" s="134" t="s">
        <v>48</v>
      </c>
      <c r="C16" s="141" t="s">
        <v>48</v>
      </c>
      <c r="D16" s="216"/>
      <c r="E16" s="134" t="s">
        <v>48</v>
      </c>
      <c r="F16" s="137" t="s">
        <v>48</v>
      </c>
      <c r="G16" s="158"/>
      <c r="H16" s="158"/>
    </row>
    <row r="17" spans="1:8" ht="11.25" customHeight="1" x14ac:dyDescent="0.25">
      <c r="A17" s="21" t="s">
        <v>84</v>
      </c>
      <c r="B17" s="134">
        <v>62.60557797685307</v>
      </c>
      <c r="C17" s="141">
        <v>663.8589578210283</v>
      </c>
      <c r="D17" s="216"/>
      <c r="E17" s="134">
        <v>96.498687510554461</v>
      </c>
      <c r="F17" s="137">
        <v>415.61273749496684</v>
      </c>
      <c r="G17" s="158"/>
      <c r="H17" s="158"/>
    </row>
    <row r="18" spans="1:8" ht="11.25" customHeight="1" x14ac:dyDescent="0.25">
      <c r="A18" s="21" t="s">
        <v>85</v>
      </c>
      <c r="B18" s="134">
        <v>53.923402366006158</v>
      </c>
      <c r="C18" s="141">
        <v>1296.1410421789801</v>
      </c>
      <c r="D18" s="216"/>
      <c r="E18" s="134">
        <v>97.129644836144791</v>
      </c>
      <c r="F18" s="137">
        <v>698.92334940511557</v>
      </c>
      <c r="G18" s="158"/>
      <c r="H18" s="158"/>
    </row>
    <row r="19" spans="1:8" ht="11.25" customHeight="1" x14ac:dyDescent="0.25">
      <c r="A19" s="19" t="s">
        <v>86</v>
      </c>
      <c r="B19" s="134" t="s">
        <v>48</v>
      </c>
      <c r="C19" s="141" t="s">
        <v>48</v>
      </c>
      <c r="D19" s="216"/>
      <c r="E19" s="134" t="s">
        <v>48</v>
      </c>
      <c r="F19" s="137" t="s">
        <v>48</v>
      </c>
      <c r="G19" s="158"/>
      <c r="H19" s="158"/>
    </row>
    <row r="20" spans="1:8" ht="11.25" customHeight="1" x14ac:dyDescent="0.25">
      <c r="A20" s="21" t="s">
        <v>1</v>
      </c>
      <c r="B20" s="134" t="s">
        <v>49</v>
      </c>
      <c r="C20" s="141">
        <v>18.887205859346114</v>
      </c>
      <c r="D20" s="216"/>
      <c r="E20" s="134" t="s">
        <v>49</v>
      </c>
      <c r="F20" s="137">
        <v>10.301326011713662</v>
      </c>
      <c r="G20" s="158"/>
      <c r="H20" s="158"/>
    </row>
    <row r="21" spans="1:8" ht="11.25" customHeight="1" x14ac:dyDescent="0.25">
      <c r="A21" s="21" t="s">
        <v>2</v>
      </c>
      <c r="B21" s="134">
        <v>57.96585684722065</v>
      </c>
      <c r="C21" s="141">
        <v>524.37036390256014</v>
      </c>
      <c r="D21" s="216"/>
      <c r="E21" s="134">
        <v>95.822173610746574</v>
      </c>
      <c r="F21" s="137">
        <v>303.95577448900821</v>
      </c>
      <c r="G21" s="158"/>
      <c r="H21" s="158"/>
    </row>
    <row r="22" spans="1:8" ht="11.25" customHeight="1" x14ac:dyDescent="0.25">
      <c r="A22" s="21" t="s">
        <v>3</v>
      </c>
      <c r="B22" s="134">
        <v>58.095424784562105</v>
      </c>
      <c r="C22" s="141">
        <v>1265.1533979718254</v>
      </c>
      <c r="D22" s="216"/>
      <c r="E22" s="134">
        <v>97.757822322715668</v>
      </c>
      <c r="F22" s="137">
        <v>734.99624072805136</v>
      </c>
      <c r="G22" s="158"/>
      <c r="H22" s="158"/>
    </row>
    <row r="23" spans="1:8" ht="11.25" customHeight="1" x14ac:dyDescent="0.25">
      <c r="A23" s="21" t="s">
        <v>4</v>
      </c>
      <c r="B23" s="134">
        <v>43.143499761982135</v>
      </c>
      <c r="C23" s="141">
        <v>148.82544229826925</v>
      </c>
      <c r="D23" s="216"/>
      <c r="E23" s="134">
        <v>91.535674291929851</v>
      </c>
      <c r="F23" s="137">
        <v>64.208504343722723</v>
      </c>
      <c r="G23" s="158"/>
      <c r="H23" s="158"/>
    </row>
    <row r="24" spans="1:8" ht="11.25" customHeight="1" x14ac:dyDescent="0.25">
      <c r="A24" s="21" t="s">
        <v>5</v>
      </c>
      <c r="B24" s="134" t="s">
        <v>49</v>
      </c>
      <c r="C24" s="141">
        <v>2.763589968004438</v>
      </c>
      <c r="D24" s="216"/>
      <c r="E24" s="134" t="s">
        <v>49</v>
      </c>
      <c r="F24" s="137">
        <v>1.0742413275892357</v>
      </c>
      <c r="G24" s="158"/>
      <c r="H24" s="158"/>
    </row>
    <row r="25" spans="1:8" ht="11.25" customHeight="1" x14ac:dyDescent="0.25">
      <c r="A25" s="19" t="s">
        <v>156</v>
      </c>
      <c r="B25" s="134" t="s">
        <v>48</v>
      </c>
      <c r="C25" s="141" t="s">
        <v>48</v>
      </c>
      <c r="D25" s="216"/>
      <c r="E25" s="134" t="s">
        <v>48</v>
      </c>
      <c r="F25" s="137" t="s">
        <v>48</v>
      </c>
      <c r="G25" s="158"/>
      <c r="H25" s="158"/>
    </row>
    <row r="26" spans="1:8" ht="11.25" customHeight="1" x14ac:dyDescent="0.25">
      <c r="A26" s="21" t="s">
        <v>158</v>
      </c>
      <c r="B26" s="134">
        <v>23.698937925264946</v>
      </c>
      <c r="C26" s="141">
        <v>377.82385411184015</v>
      </c>
      <c r="D26" s="216"/>
      <c r="E26" s="134">
        <v>90.710256153149388</v>
      </c>
      <c r="F26" s="137">
        <v>89.540240652808379</v>
      </c>
      <c r="G26" s="158"/>
      <c r="H26" s="158"/>
    </row>
    <row r="27" spans="1:8" ht="11.25" customHeight="1" x14ac:dyDescent="0.25">
      <c r="A27" s="21" t="s">
        <v>159</v>
      </c>
      <c r="B27" s="134">
        <v>53.684279958782405</v>
      </c>
      <c r="C27" s="141">
        <v>377.67685968429464</v>
      </c>
      <c r="D27" s="216"/>
      <c r="E27" s="134">
        <v>98.172022262871238</v>
      </c>
      <c r="F27" s="137">
        <v>202.75310269245443</v>
      </c>
      <c r="G27" s="158"/>
      <c r="H27" s="158"/>
    </row>
    <row r="28" spans="1:8" ht="11.25" customHeight="1" x14ac:dyDescent="0.25">
      <c r="A28" s="21" t="s">
        <v>82</v>
      </c>
      <c r="B28" s="134">
        <v>61.117530299806496</v>
      </c>
      <c r="C28" s="141">
        <v>378.33721477089216</v>
      </c>
      <c r="D28" s="216"/>
      <c r="E28" s="134">
        <v>98.870091197718253</v>
      </c>
      <c r="F28" s="137">
        <v>231.23036187304402</v>
      </c>
      <c r="G28" s="158"/>
      <c r="H28" s="158"/>
    </row>
    <row r="29" spans="1:8" ht="11.25" customHeight="1" x14ac:dyDescent="0.25">
      <c r="A29" s="21" t="s">
        <v>160</v>
      </c>
      <c r="B29" s="134">
        <v>66.485160111898665</v>
      </c>
      <c r="C29" s="141">
        <v>408.99020160099252</v>
      </c>
      <c r="D29" s="216"/>
      <c r="E29" s="134">
        <v>96.108880521716159</v>
      </c>
      <c r="F29" s="137">
        <v>271.91779037639725</v>
      </c>
      <c r="G29" s="158"/>
      <c r="H29" s="158"/>
    </row>
    <row r="30" spans="1:8" ht="11.25" customHeight="1" x14ac:dyDescent="0.25">
      <c r="A30" s="22" t="s">
        <v>161</v>
      </c>
      <c r="B30" s="134">
        <v>76.489958786987557</v>
      </c>
      <c r="C30" s="146">
        <v>417.17186983197337</v>
      </c>
      <c r="D30" s="62"/>
      <c r="E30" s="134">
        <v>97.055479942615349</v>
      </c>
      <c r="F30" s="138">
        <v>319.09459130538153</v>
      </c>
      <c r="G30" s="158"/>
      <c r="H30" s="158"/>
    </row>
    <row r="31" spans="1:8" ht="47.25" customHeight="1" x14ac:dyDescent="0.25">
      <c r="A31" s="462" t="s">
        <v>414</v>
      </c>
      <c r="B31" s="463"/>
      <c r="C31" s="463"/>
      <c r="D31" s="463"/>
      <c r="E31" s="463"/>
      <c r="F31" s="464"/>
    </row>
    <row r="32" spans="1:8" ht="15" customHeight="1" x14ac:dyDescent="0.25">
      <c r="A32" s="471" t="s">
        <v>226</v>
      </c>
      <c r="B32" s="472"/>
      <c r="C32" s="472"/>
      <c r="D32" s="472"/>
      <c r="E32" s="472"/>
      <c r="F32" s="473"/>
    </row>
    <row r="37" spans="2:6" x14ac:dyDescent="0.25">
      <c r="B37" s="48"/>
      <c r="C37" s="48"/>
      <c r="D37" s="48"/>
      <c r="E37" s="48"/>
      <c r="F37" s="48"/>
    </row>
    <row r="38" spans="2:6" x14ac:dyDescent="0.25">
      <c r="B38" s="48"/>
      <c r="C38" s="48"/>
      <c r="D38" s="48"/>
      <c r="E38" s="48"/>
      <c r="F38" s="48"/>
    </row>
    <row r="39" spans="2:6" x14ac:dyDescent="0.25">
      <c r="B39" s="48"/>
      <c r="C39" s="48"/>
      <c r="D39" s="48"/>
      <c r="E39" s="48"/>
      <c r="F39" s="48"/>
    </row>
    <row r="40" spans="2:6" x14ac:dyDescent="0.25">
      <c r="B40" s="48"/>
      <c r="C40" s="48"/>
      <c r="D40" s="48"/>
      <c r="E40" s="48"/>
      <c r="F40" s="48"/>
    </row>
    <row r="41" spans="2:6" x14ac:dyDescent="0.25">
      <c r="B41" s="48"/>
      <c r="C41" s="48"/>
      <c r="D41" s="48"/>
      <c r="E41" s="48"/>
      <c r="F41" s="48"/>
    </row>
    <row r="42" spans="2:6" x14ac:dyDescent="0.25">
      <c r="B42" s="48"/>
      <c r="C42" s="48"/>
      <c r="D42" s="48"/>
      <c r="E42" s="48"/>
      <c r="F42" s="48"/>
    </row>
    <row r="43" spans="2:6" x14ac:dyDescent="0.25">
      <c r="B43" s="48"/>
      <c r="C43" s="48"/>
      <c r="D43" s="48"/>
      <c r="E43" s="48"/>
      <c r="F43" s="48"/>
    </row>
    <row r="44" spans="2:6" x14ac:dyDescent="0.25">
      <c r="B44" s="48"/>
      <c r="C44" s="48"/>
      <c r="D44" s="48"/>
      <c r="E44" s="48"/>
      <c r="F44" s="48"/>
    </row>
    <row r="45" spans="2:6" x14ac:dyDescent="0.25">
      <c r="B45" s="48"/>
      <c r="C45" s="48"/>
      <c r="D45" s="48"/>
      <c r="E45" s="48"/>
      <c r="F45" s="48"/>
    </row>
    <row r="46" spans="2:6" x14ac:dyDescent="0.25">
      <c r="B46" s="48"/>
      <c r="C46" s="48"/>
      <c r="D46" s="48"/>
      <c r="E46" s="48"/>
      <c r="F46" s="48"/>
    </row>
    <row r="47" spans="2:6" x14ac:dyDescent="0.25">
      <c r="B47" s="48"/>
      <c r="C47" s="48"/>
      <c r="D47" s="48"/>
      <c r="E47" s="48"/>
      <c r="F47" s="48"/>
    </row>
    <row r="48" spans="2:6" x14ac:dyDescent="0.25">
      <c r="B48" s="48"/>
      <c r="C48" s="48"/>
      <c r="D48" s="48"/>
      <c r="E48" s="48"/>
      <c r="F48" s="48"/>
    </row>
    <row r="49" spans="2:6" x14ac:dyDescent="0.25">
      <c r="B49" s="48"/>
      <c r="C49" s="48"/>
      <c r="D49" s="48"/>
      <c r="E49" s="48"/>
      <c r="F49" s="48"/>
    </row>
    <row r="50" spans="2:6" x14ac:dyDescent="0.25">
      <c r="B50" s="48"/>
      <c r="C50" s="48"/>
      <c r="D50" s="48"/>
      <c r="E50" s="48"/>
      <c r="F50" s="48"/>
    </row>
    <row r="51" spans="2:6" x14ac:dyDescent="0.25">
      <c r="B51" s="48"/>
      <c r="C51" s="48"/>
      <c r="D51" s="48"/>
      <c r="E51" s="48"/>
      <c r="F51" s="48"/>
    </row>
    <row r="52" spans="2:6" x14ac:dyDescent="0.25">
      <c r="B52" s="48"/>
      <c r="C52" s="48"/>
      <c r="D52" s="48"/>
      <c r="E52" s="48"/>
      <c r="F52" s="48"/>
    </row>
    <row r="53" spans="2:6" x14ac:dyDescent="0.25">
      <c r="B53" s="48"/>
      <c r="C53" s="48"/>
      <c r="D53" s="48"/>
      <c r="E53" s="48"/>
      <c r="F53" s="48"/>
    </row>
    <row r="54" spans="2:6" x14ac:dyDescent="0.25">
      <c r="B54" s="48"/>
      <c r="C54" s="48"/>
      <c r="D54" s="48"/>
      <c r="E54" s="48"/>
      <c r="F54" s="48"/>
    </row>
    <row r="55" spans="2:6" x14ac:dyDescent="0.25">
      <c r="B55" s="48"/>
      <c r="C55" s="48"/>
      <c r="D55" s="48"/>
      <c r="E55" s="48"/>
      <c r="F55" s="48"/>
    </row>
    <row r="56" spans="2:6" x14ac:dyDescent="0.25">
      <c r="B56" s="48"/>
      <c r="C56" s="48"/>
      <c r="D56" s="48"/>
      <c r="E56" s="48"/>
      <c r="F56" s="48"/>
    </row>
    <row r="57" spans="2:6" x14ac:dyDescent="0.25">
      <c r="B57" s="48"/>
      <c r="C57" s="48"/>
      <c r="D57" s="48"/>
      <c r="E57" s="48"/>
      <c r="F57" s="48"/>
    </row>
    <row r="58" spans="2:6" x14ac:dyDescent="0.25">
      <c r="B58" s="48"/>
      <c r="C58" s="48"/>
      <c r="D58" s="48"/>
      <c r="E58" s="48"/>
      <c r="F58" s="48"/>
    </row>
    <row r="59" spans="2:6" x14ac:dyDescent="0.25">
      <c r="B59" s="48"/>
      <c r="C59" s="48"/>
      <c r="D59" s="48"/>
      <c r="E59" s="48"/>
      <c r="F59" s="48"/>
    </row>
    <row r="60" spans="2:6" x14ac:dyDescent="0.25">
      <c r="B60" s="48"/>
      <c r="C60" s="48"/>
      <c r="D60" s="48"/>
      <c r="E60" s="48"/>
      <c r="F60" s="48"/>
    </row>
    <row r="61" spans="2:6" x14ac:dyDescent="0.25">
      <c r="B61" s="48"/>
      <c r="C61" s="48"/>
      <c r="D61" s="48"/>
      <c r="E61" s="48"/>
      <c r="F61" s="48"/>
    </row>
    <row r="62" spans="2:6" x14ac:dyDescent="0.25">
      <c r="B62" s="48"/>
      <c r="C62" s="48"/>
      <c r="D62" s="48"/>
      <c r="E62" s="48"/>
      <c r="F62" s="48"/>
    </row>
    <row r="63" spans="2:6" x14ac:dyDescent="0.25">
      <c r="B63" s="48"/>
      <c r="C63" s="48"/>
      <c r="D63" s="48"/>
      <c r="E63" s="48"/>
      <c r="F63" s="48"/>
    </row>
  </sheetData>
  <mergeCells count="4">
    <mergeCell ref="A31:F31"/>
    <mergeCell ref="A1:F1"/>
    <mergeCell ref="A2:F2"/>
    <mergeCell ref="A32:F32"/>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P63"/>
  <sheetViews>
    <sheetView showGridLines="0" workbookViewId="0">
      <selection sqref="A1:N1"/>
    </sheetView>
  </sheetViews>
  <sheetFormatPr defaultRowHeight="15" x14ac:dyDescent="0.25"/>
  <cols>
    <col min="1" max="1" width="24.140625" customWidth="1"/>
    <col min="2" max="4" width="9.5703125" customWidth="1"/>
    <col min="5" max="6" width="11.5703125" customWidth="1"/>
    <col min="7" max="7" width="1.28515625" customWidth="1"/>
    <col min="8" max="8" width="11.28515625" customWidth="1"/>
    <col min="9" max="12" width="9.5703125" customWidth="1"/>
    <col min="13" max="13" width="11.5703125" customWidth="1"/>
    <col min="14" max="14" width="11.85546875" customWidth="1"/>
  </cols>
  <sheetData>
    <row r="1" spans="1:16" x14ac:dyDescent="0.25">
      <c r="A1" s="440" t="s">
        <v>273</v>
      </c>
      <c r="B1" s="441"/>
      <c r="C1" s="441"/>
      <c r="D1" s="441"/>
      <c r="E1" s="441"/>
      <c r="F1" s="441"/>
      <c r="G1" s="441"/>
      <c r="H1" s="441"/>
      <c r="I1" s="441"/>
      <c r="J1" s="441"/>
      <c r="K1" s="441"/>
      <c r="L1" s="441"/>
      <c r="M1" s="441"/>
      <c r="N1" s="442"/>
    </row>
    <row r="2" spans="1:16" ht="12.75" customHeight="1" x14ac:dyDescent="0.25">
      <c r="A2" s="443" t="s">
        <v>416</v>
      </c>
      <c r="B2" s="444"/>
      <c r="C2" s="444"/>
      <c r="D2" s="444"/>
      <c r="E2" s="444"/>
      <c r="F2" s="444"/>
      <c r="G2" s="444"/>
      <c r="H2" s="444"/>
      <c r="I2" s="444"/>
      <c r="J2" s="444"/>
      <c r="K2" s="444"/>
      <c r="L2" s="444"/>
      <c r="M2" s="444"/>
      <c r="N2" s="445"/>
    </row>
    <row r="3" spans="1:16" ht="24" customHeight="1" x14ac:dyDescent="0.25">
      <c r="A3" s="362"/>
      <c r="B3" s="364" t="s">
        <v>472</v>
      </c>
      <c r="C3" s="364"/>
      <c r="D3" s="364"/>
      <c r="E3" s="423" t="s">
        <v>52</v>
      </c>
      <c r="F3" s="423" t="s">
        <v>206</v>
      </c>
      <c r="G3" s="250"/>
      <c r="H3" s="364" t="s">
        <v>417</v>
      </c>
      <c r="I3" s="364"/>
      <c r="J3" s="364"/>
      <c r="K3" s="364"/>
      <c r="L3" s="364"/>
      <c r="M3" s="423" t="s">
        <v>52</v>
      </c>
      <c r="N3" s="419" t="s">
        <v>272</v>
      </c>
    </row>
    <row r="4" spans="1:16" ht="45" customHeight="1" x14ac:dyDescent="0.25">
      <c r="A4" s="329"/>
      <c r="B4" s="242" t="s">
        <v>90</v>
      </c>
      <c r="C4" s="242" t="s">
        <v>89</v>
      </c>
      <c r="D4" s="242" t="s">
        <v>271</v>
      </c>
      <c r="E4" s="424"/>
      <c r="F4" s="424"/>
      <c r="G4" s="251"/>
      <c r="H4" s="242" t="s">
        <v>420</v>
      </c>
      <c r="I4" s="242" t="s">
        <v>421</v>
      </c>
      <c r="J4" s="242" t="s">
        <v>422</v>
      </c>
      <c r="K4" s="242" t="s">
        <v>423</v>
      </c>
      <c r="L4" s="242" t="s">
        <v>271</v>
      </c>
      <c r="M4" s="424"/>
      <c r="N4" s="420"/>
    </row>
    <row r="5" spans="1:16" ht="11.25" customHeight="1" x14ac:dyDescent="0.25">
      <c r="A5" s="249"/>
      <c r="B5" s="108"/>
      <c r="C5" s="108"/>
      <c r="D5" s="108"/>
      <c r="E5" s="108"/>
      <c r="F5" s="271"/>
      <c r="G5" s="108"/>
      <c r="H5" s="108"/>
      <c r="I5" s="108"/>
      <c r="J5" s="108"/>
      <c r="K5" s="108"/>
      <c r="L5" s="108"/>
      <c r="M5" s="108"/>
      <c r="N5" s="274"/>
    </row>
    <row r="6" spans="1:16" ht="11.25" customHeight="1" x14ac:dyDescent="0.25">
      <c r="A6" s="276" t="s">
        <v>52</v>
      </c>
      <c r="B6" s="139">
        <v>39.328996656120864</v>
      </c>
      <c r="C6" s="139">
        <v>60.619207558421259</v>
      </c>
      <c r="D6" s="139">
        <v>5.1795785460374062E-2</v>
      </c>
      <c r="E6" s="139">
        <v>100</v>
      </c>
      <c r="F6" s="142">
        <v>1959.9999999999575</v>
      </c>
      <c r="G6" s="297"/>
      <c r="H6" s="139">
        <v>17.889605857709416</v>
      </c>
      <c r="I6" s="139">
        <v>0.43830895518474228</v>
      </c>
      <c r="J6" s="139">
        <v>1.4258304617999391</v>
      </c>
      <c r="K6" s="139">
        <v>79.692408712586229</v>
      </c>
      <c r="L6" s="139">
        <v>0.55384601271931899</v>
      </c>
      <c r="M6" s="139">
        <v>100</v>
      </c>
      <c r="N6" s="140">
        <v>770.84833445995218</v>
      </c>
      <c r="O6" s="158"/>
      <c r="P6" s="158"/>
    </row>
    <row r="7" spans="1:16" ht="11.25" customHeight="1" x14ac:dyDescent="0.25">
      <c r="A7" s="14"/>
      <c r="B7" s="139" t="s">
        <v>48</v>
      </c>
      <c r="C7" s="139" t="s">
        <v>48</v>
      </c>
      <c r="D7" s="139" t="s">
        <v>48</v>
      </c>
      <c r="E7" s="134" t="s">
        <v>48</v>
      </c>
      <c r="F7" s="141" t="s">
        <v>48</v>
      </c>
      <c r="G7" s="298"/>
      <c r="H7" s="139" t="s">
        <v>48</v>
      </c>
      <c r="I7" s="139" t="s">
        <v>48</v>
      </c>
      <c r="J7" s="139" t="s">
        <v>48</v>
      </c>
      <c r="K7" s="139" t="s">
        <v>48</v>
      </c>
      <c r="L7" s="139" t="s">
        <v>48</v>
      </c>
      <c r="M7" s="134" t="s">
        <v>48</v>
      </c>
      <c r="N7" s="137" t="s">
        <v>48</v>
      </c>
      <c r="O7" s="158"/>
      <c r="P7" s="158"/>
    </row>
    <row r="8" spans="1:16" ht="11.25" customHeight="1" x14ac:dyDescent="0.25">
      <c r="A8" s="276" t="s">
        <v>65</v>
      </c>
      <c r="B8" s="139" t="s">
        <v>48</v>
      </c>
      <c r="C8" s="139" t="s">
        <v>48</v>
      </c>
      <c r="D8" s="139" t="s">
        <v>48</v>
      </c>
      <c r="E8" s="134" t="s">
        <v>48</v>
      </c>
      <c r="F8" s="141" t="s">
        <v>48</v>
      </c>
      <c r="G8" s="298"/>
      <c r="H8" s="139" t="s">
        <v>48</v>
      </c>
      <c r="I8" s="139" t="s">
        <v>48</v>
      </c>
      <c r="J8" s="139" t="s">
        <v>48</v>
      </c>
      <c r="K8" s="139" t="s">
        <v>48</v>
      </c>
      <c r="L8" s="139" t="s">
        <v>48</v>
      </c>
      <c r="M8" s="134" t="s">
        <v>48</v>
      </c>
      <c r="N8" s="137" t="s">
        <v>48</v>
      </c>
      <c r="O8" s="158"/>
      <c r="P8" s="158"/>
    </row>
    <row r="9" spans="1:16" ht="11.25" customHeight="1" x14ac:dyDescent="0.25">
      <c r="A9" s="14" t="s">
        <v>63</v>
      </c>
      <c r="B9" s="134">
        <v>49.742899697637377</v>
      </c>
      <c r="C9" s="134">
        <v>50.257100302362822</v>
      </c>
      <c r="D9" s="134">
        <v>0</v>
      </c>
      <c r="E9" s="134">
        <v>100</v>
      </c>
      <c r="F9" s="141">
        <v>1332.8382844601811</v>
      </c>
      <c r="G9" s="298"/>
      <c r="H9" s="134">
        <v>20.646771989464192</v>
      </c>
      <c r="I9" s="134">
        <v>0.50961326629416337</v>
      </c>
      <c r="J9" s="134">
        <v>1.6577852453717705</v>
      </c>
      <c r="K9" s="134">
        <v>76.704640034876974</v>
      </c>
      <c r="L9" s="134">
        <v>0.48118946399251555</v>
      </c>
      <c r="M9" s="134">
        <v>100</v>
      </c>
      <c r="N9" s="137">
        <v>662.99241097073855</v>
      </c>
      <c r="O9" s="158"/>
      <c r="P9" s="158"/>
    </row>
    <row r="10" spans="1:16" ht="11.25" customHeight="1" x14ac:dyDescent="0.25">
      <c r="A10" s="14" t="s">
        <v>64</v>
      </c>
      <c r="B10" s="134">
        <v>17.197466110694414</v>
      </c>
      <c r="C10" s="134">
        <v>82.640662179047638</v>
      </c>
      <c r="D10" s="134">
        <v>0.16187171025729455</v>
      </c>
      <c r="E10" s="134">
        <v>100</v>
      </c>
      <c r="F10" s="141">
        <v>627.16171553982883</v>
      </c>
      <c r="G10" s="298"/>
      <c r="H10" s="134">
        <v>0.94125325914515412</v>
      </c>
      <c r="I10" s="134">
        <v>0</v>
      </c>
      <c r="J10" s="134">
        <v>0</v>
      </c>
      <c r="K10" s="134">
        <v>98.058279542623978</v>
      </c>
      <c r="L10" s="134">
        <v>1.0004671982308924</v>
      </c>
      <c r="M10" s="134">
        <v>100</v>
      </c>
      <c r="N10" s="137">
        <v>107.85592348921176</v>
      </c>
      <c r="O10" s="158"/>
      <c r="P10" s="158"/>
    </row>
    <row r="11" spans="1:16" ht="11.25" customHeight="1" x14ac:dyDescent="0.25">
      <c r="A11" s="11" t="s">
        <v>66</v>
      </c>
      <c r="B11" s="134" t="s">
        <v>48</v>
      </c>
      <c r="C11" s="134" t="s">
        <v>48</v>
      </c>
      <c r="D11" s="134" t="s">
        <v>48</v>
      </c>
      <c r="E11" s="134" t="s">
        <v>48</v>
      </c>
      <c r="F11" s="141" t="s">
        <v>48</v>
      </c>
      <c r="G11" s="298"/>
      <c r="H11" s="134" t="s">
        <v>48</v>
      </c>
      <c r="I11" s="134" t="s">
        <v>48</v>
      </c>
      <c r="J11" s="134" t="s">
        <v>48</v>
      </c>
      <c r="K11" s="134" t="s">
        <v>48</v>
      </c>
      <c r="L11" s="134" t="s">
        <v>48</v>
      </c>
      <c r="M11" s="134" t="s">
        <v>48</v>
      </c>
      <c r="N11" s="137" t="s">
        <v>48</v>
      </c>
      <c r="O11" s="158"/>
      <c r="P11" s="158"/>
    </row>
    <row r="12" spans="1:16" ht="11.25" customHeight="1" x14ac:dyDescent="0.25">
      <c r="A12" s="21" t="s">
        <v>67</v>
      </c>
      <c r="B12" s="134">
        <v>14.555228113220092</v>
      </c>
      <c r="C12" s="134">
        <v>85.44477188677979</v>
      </c>
      <c r="D12" s="134">
        <v>0</v>
      </c>
      <c r="E12" s="134">
        <v>100</v>
      </c>
      <c r="F12" s="141">
        <v>234.2468423485486</v>
      </c>
      <c r="G12" s="298"/>
      <c r="H12" s="134">
        <v>0</v>
      </c>
      <c r="I12" s="134">
        <v>0</v>
      </c>
      <c r="J12" s="134">
        <v>0</v>
      </c>
      <c r="K12" s="134">
        <v>96.044628353393009</v>
      </c>
      <c r="L12" s="134">
        <v>3.9553716466070039</v>
      </c>
      <c r="M12" s="134">
        <v>100</v>
      </c>
      <c r="N12" s="137">
        <v>34.095162251846297</v>
      </c>
      <c r="O12" s="158"/>
      <c r="P12" s="158"/>
    </row>
    <row r="13" spans="1:16" ht="11.25" customHeight="1" x14ac:dyDescent="0.25">
      <c r="A13" s="21" t="s">
        <v>68</v>
      </c>
      <c r="B13" s="134">
        <v>20.445355201748438</v>
      </c>
      <c r="C13" s="134">
        <v>79.279138362133892</v>
      </c>
      <c r="D13" s="134">
        <v>0.2755064361170525</v>
      </c>
      <c r="E13" s="134">
        <v>100.00000000000001</v>
      </c>
      <c r="F13" s="141">
        <v>368.48409399480948</v>
      </c>
      <c r="G13" s="298"/>
      <c r="H13" s="134">
        <v>4.1993217373369474</v>
      </c>
      <c r="I13" s="134">
        <v>0</v>
      </c>
      <c r="J13" s="134">
        <v>0</v>
      </c>
      <c r="K13" s="134">
        <v>95.800678262663055</v>
      </c>
      <c r="L13" s="134">
        <v>0</v>
      </c>
      <c r="M13" s="134">
        <v>100.00000000000001</v>
      </c>
      <c r="N13" s="137">
        <v>75.337881879183385</v>
      </c>
      <c r="O13" s="158"/>
      <c r="P13" s="158"/>
    </row>
    <row r="14" spans="1:16" ht="11.25" customHeight="1" x14ac:dyDescent="0.25">
      <c r="A14" s="21" t="s">
        <v>69</v>
      </c>
      <c r="B14" s="134">
        <v>32.054874634400186</v>
      </c>
      <c r="C14" s="134">
        <v>67.945125365599822</v>
      </c>
      <c r="D14" s="134">
        <v>0</v>
      </c>
      <c r="E14" s="134">
        <v>100</v>
      </c>
      <c r="F14" s="141">
        <v>318.34339632895933</v>
      </c>
      <c r="G14" s="298"/>
      <c r="H14" s="134">
        <v>5.0266180898540256</v>
      </c>
      <c r="I14" s="134">
        <v>0</v>
      </c>
      <c r="J14" s="134">
        <v>0.83776968164233756</v>
      </c>
      <c r="K14" s="134">
        <v>94.135612228503689</v>
      </c>
      <c r="L14" s="134">
        <v>0</v>
      </c>
      <c r="M14" s="134">
        <v>100</v>
      </c>
      <c r="N14" s="137">
        <v>102.04457660013965</v>
      </c>
      <c r="O14" s="158"/>
      <c r="P14" s="158"/>
    </row>
    <row r="15" spans="1:16" ht="11.25" customHeight="1" x14ac:dyDescent="0.25">
      <c r="A15" s="21" t="s">
        <v>70</v>
      </c>
      <c r="B15" s="134">
        <v>16.720747324211182</v>
      </c>
      <c r="C15" s="134">
        <v>83.279252675788825</v>
      </c>
      <c r="D15" s="134">
        <v>0</v>
      </c>
      <c r="E15" s="134">
        <v>100</v>
      </c>
      <c r="F15" s="141">
        <v>142.03706862917196</v>
      </c>
      <c r="G15" s="298"/>
      <c r="H15" s="134">
        <v>1.7402476930311832</v>
      </c>
      <c r="I15" s="134">
        <v>0</v>
      </c>
      <c r="J15" s="134">
        <v>0</v>
      </c>
      <c r="K15" s="134">
        <v>93.074946389252503</v>
      </c>
      <c r="L15" s="134">
        <v>5.1848059177162931</v>
      </c>
      <c r="M15" s="134">
        <v>100</v>
      </c>
      <c r="N15" s="137">
        <v>23.749659352200268</v>
      </c>
      <c r="O15" s="158"/>
      <c r="P15" s="158"/>
    </row>
    <row r="16" spans="1:16" ht="11.25" customHeight="1" x14ac:dyDescent="0.25">
      <c r="A16" s="132" t="s">
        <v>71</v>
      </c>
      <c r="B16" s="134">
        <v>59.719908933375152</v>
      </c>
      <c r="C16" s="134">
        <v>40.280091066623974</v>
      </c>
      <c r="D16" s="134">
        <v>0</v>
      </c>
      <c r="E16" s="134">
        <v>100.00000000000001</v>
      </c>
      <c r="F16" s="141">
        <v>896.88859869851694</v>
      </c>
      <c r="G16" s="298"/>
      <c r="H16" s="134">
        <v>24.120663973842035</v>
      </c>
      <c r="I16" s="134">
        <v>0.63079993835622172</v>
      </c>
      <c r="J16" s="134">
        <v>1.8923998150686652</v>
      </c>
      <c r="K16" s="134">
        <v>73.040736303555249</v>
      </c>
      <c r="L16" s="134">
        <v>0.31539996917811086</v>
      </c>
      <c r="M16" s="134">
        <v>100.00000000000001</v>
      </c>
      <c r="N16" s="137">
        <v>535.62105437657885</v>
      </c>
      <c r="O16" s="158"/>
      <c r="P16" s="158"/>
    </row>
    <row r="17" spans="1:16" ht="11.25" customHeight="1" x14ac:dyDescent="0.25">
      <c r="A17" s="303" t="s">
        <v>229</v>
      </c>
      <c r="B17" s="134" t="s">
        <v>48</v>
      </c>
      <c r="C17" s="134" t="s">
        <v>48</v>
      </c>
      <c r="D17" s="134" t="s">
        <v>48</v>
      </c>
      <c r="E17" s="134" t="s">
        <v>48</v>
      </c>
      <c r="F17" s="141" t="s">
        <v>48</v>
      </c>
      <c r="G17" s="298"/>
      <c r="H17" s="134" t="s">
        <v>48</v>
      </c>
      <c r="I17" s="134" t="s">
        <v>48</v>
      </c>
      <c r="J17" s="134" t="s">
        <v>48</v>
      </c>
      <c r="K17" s="134" t="s">
        <v>48</v>
      </c>
      <c r="L17" s="134" t="s">
        <v>48</v>
      </c>
      <c r="M17" s="134" t="s">
        <v>48</v>
      </c>
      <c r="N17" s="137" t="s">
        <v>48</v>
      </c>
      <c r="O17" s="158"/>
      <c r="P17" s="158"/>
    </row>
    <row r="18" spans="1:16" ht="11.25" customHeight="1" x14ac:dyDescent="0.25">
      <c r="A18" s="14" t="s">
        <v>84</v>
      </c>
      <c r="B18" s="134">
        <v>40.89152088386885</v>
      </c>
      <c r="C18" s="134">
        <v>58.955555459220712</v>
      </c>
      <c r="D18" s="134">
        <v>0.15292365690981602</v>
      </c>
      <c r="E18" s="134">
        <v>100</v>
      </c>
      <c r="F18" s="141">
        <v>663.8589578210283</v>
      </c>
      <c r="G18" s="298"/>
      <c r="H18" s="134">
        <v>16.863051619862478</v>
      </c>
      <c r="I18" s="134">
        <v>0</v>
      </c>
      <c r="J18" s="134">
        <v>2.8041834225808135</v>
      </c>
      <c r="K18" s="134">
        <v>79.558199327531156</v>
      </c>
      <c r="L18" s="134">
        <v>0.7745656300256254</v>
      </c>
      <c r="M18" s="134">
        <v>100</v>
      </c>
      <c r="N18" s="137">
        <v>271.4620243768199</v>
      </c>
      <c r="O18" s="158"/>
      <c r="P18" s="158"/>
    </row>
    <row r="19" spans="1:16" ht="11.25" customHeight="1" x14ac:dyDescent="0.25">
      <c r="A19" s="14" t="s">
        <v>85</v>
      </c>
      <c r="B19" s="134">
        <v>38.528701262602958</v>
      </c>
      <c r="C19" s="134">
        <v>61.471298737397063</v>
      </c>
      <c r="D19" s="134">
        <v>0</v>
      </c>
      <c r="E19" s="134">
        <v>100</v>
      </c>
      <c r="F19" s="141">
        <v>1296.1410421789801</v>
      </c>
      <c r="G19" s="298"/>
      <c r="H19" s="134">
        <v>18.447631750514166</v>
      </c>
      <c r="I19" s="134">
        <v>0.67656986437373223</v>
      </c>
      <c r="J19" s="134">
        <v>0.67656986437373223</v>
      </c>
      <c r="K19" s="134">
        <v>79.765363758854392</v>
      </c>
      <c r="L19" s="134">
        <v>0.43386476188432777</v>
      </c>
      <c r="M19" s="134">
        <v>100</v>
      </c>
      <c r="N19" s="137">
        <v>499.38631008312785</v>
      </c>
      <c r="O19" s="158"/>
      <c r="P19" s="158"/>
    </row>
    <row r="20" spans="1:16" ht="11.25" customHeight="1" x14ac:dyDescent="0.25">
      <c r="A20" s="19" t="s">
        <v>86</v>
      </c>
      <c r="B20" s="134" t="s">
        <v>48</v>
      </c>
      <c r="C20" s="134" t="s">
        <v>48</v>
      </c>
      <c r="D20" s="134" t="s">
        <v>48</v>
      </c>
      <c r="E20" s="134" t="s">
        <v>48</v>
      </c>
      <c r="F20" s="141" t="s">
        <v>48</v>
      </c>
      <c r="G20" s="298"/>
      <c r="H20" s="134" t="s">
        <v>48</v>
      </c>
      <c r="I20" s="134" t="s">
        <v>48</v>
      </c>
      <c r="J20" s="134" t="s">
        <v>48</v>
      </c>
      <c r="K20" s="134" t="s">
        <v>48</v>
      </c>
      <c r="L20" s="134" t="s">
        <v>48</v>
      </c>
      <c r="M20" s="134" t="s">
        <v>48</v>
      </c>
      <c r="N20" s="137" t="s">
        <v>48</v>
      </c>
      <c r="O20" s="158"/>
      <c r="P20" s="158"/>
    </row>
    <row r="21" spans="1:16" ht="11.25" customHeight="1" x14ac:dyDescent="0.25">
      <c r="A21" s="21" t="s">
        <v>1</v>
      </c>
      <c r="B21" s="134" t="s">
        <v>49</v>
      </c>
      <c r="C21" s="134" t="s">
        <v>49</v>
      </c>
      <c r="D21" s="134" t="s">
        <v>49</v>
      </c>
      <c r="E21" s="134">
        <v>100</v>
      </c>
      <c r="F21" s="141">
        <v>18.887205859346114</v>
      </c>
      <c r="G21" s="298"/>
      <c r="H21" s="134" t="s">
        <v>49</v>
      </c>
      <c r="I21" s="134" t="s">
        <v>49</v>
      </c>
      <c r="J21" s="134" t="s">
        <v>49</v>
      </c>
      <c r="K21" s="134" t="s">
        <v>49</v>
      </c>
      <c r="L21" s="134" t="s">
        <v>49</v>
      </c>
      <c r="M21" s="134">
        <v>100</v>
      </c>
      <c r="N21" s="137">
        <v>1.6893486404152021</v>
      </c>
      <c r="O21" s="158"/>
      <c r="P21" s="158"/>
    </row>
    <row r="22" spans="1:16" ht="11.25" customHeight="1" x14ac:dyDescent="0.25">
      <c r="A22" s="21" t="s">
        <v>2</v>
      </c>
      <c r="B22" s="134">
        <v>34.498070536780034</v>
      </c>
      <c r="C22" s="134">
        <v>65.308326341283845</v>
      </c>
      <c r="D22" s="134">
        <v>0.19360312193615048</v>
      </c>
      <c r="E22" s="134">
        <v>100</v>
      </c>
      <c r="F22" s="141">
        <v>524.37036390256014</v>
      </c>
      <c r="G22" s="298"/>
      <c r="H22" s="134">
        <v>15.146728012769499</v>
      </c>
      <c r="I22" s="134">
        <v>0</v>
      </c>
      <c r="J22" s="134">
        <v>1.8677396478986981</v>
      </c>
      <c r="K22" s="134">
        <v>82.761777123251406</v>
      </c>
      <c r="L22" s="134">
        <v>0.22375521608036736</v>
      </c>
      <c r="M22" s="134">
        <v>100</v>
      </c>
      <c r="N22" s="137">
        <v>180.89765801307533</v>
      </c>
      <c r="O22" s="158"/>
      <c r="P22" s="158"/>
    </row>
    <row r="23" spans="1:16" ht="11.25" customHeight="1" x14ac:dyDescent="0.25">
      <c r="A23" s="21" t="s">
        <v>3</v>
      </c>
      <c r="B23" s="134">
        <v>41.921980672218396</v>
      </c>
      <c r="C23" s="134">
        <v>58.078019327781462</v>
      </c>
      <c r="D23" s="134">
        <v>0</v>
      </c>
      <c r="E23" s="134">
        <v>100</v>
      </c>
      <c r="F23" s="141">
        <v>1265.1533979718254</v>
      </c>
      <c r="G23" s="298"/>
      <c r="H23" s="134">
        <v>20.197497622044168</v>
      </c>
      <c r="I23" s="134">
        <v>0.63703647944169917</v>
      </c>
      <c r="J23" s="134">
        <v>0.95555471916254886</v>
      </c>
      <c r="K23" s="134">
        <v>77.481270575745469</v>
      </c>
      <c r="L23" s="134">
        <v>0.72864060360636462</v>
      </c>
      <c r="M23" s="134">
        <v>100</v>
      </c>
      <c r="N23" s="137">
        <v>530.37736297166293</v>
      </c>
      <c r="O23" s="158"/>
      <c r="P23" s="158"/>
    </row>
    <row r="24" spans="1:16" ht="11.25" customHeight="1" x14ac:dyDescent="0.25">
      <c r="A24" s="21" t="s">
        <v>4</v>
      </c>
      <c r="B24" s="134">
        <v>37.758742945145634</v>
      </c>
      <c r="C24" s="134">
        <v>62.241257054854401</v>
      </c>
      <c r="D24" s="134">
        <v>0</v>
      </c>
      <c r="E24" s="134">
        <v>100</v>
      </c>
      <c r="F24" s="141">
        <v>148.82544229826925</v>
      </c>
      <c r="G24" s="298"/>
      <c r="H24" s="212">
        <v>6.0124928501000001</v>
      </c>
      <c r="I24" s="212">
        <v>0</v>
      </c>
      <c r="J24" s="212">
        <v>4.5275639149</v>
      </c>
      <c r="K24" s="212">
        <v>89.459943234999997</v>
      </c>
      <c r="L24" s="212">
        <v>0</v>
      </c>
      <c r="M24" s="134">
        <v>100</v>
      </c>
      <c r="N24" s="137">
        <v>56.194616194379535</v>
      </c>
      <c r="O24" s="158"/>
      <c r="P24" s="158"/>
    </row>
    <row r="25" spans="1:16" ht="11.25" customHeight="1" x14ac:dyDescent="0.25">
      <c r="A25" s="21" t="s">
        <v>5</v>
      </c>
      <c r="B25" s="134" t="s">
        <v>49</v>
      </c>
      <c r="C25" s="134" t="s">
        <v>49</v>
      </c>
      <c r="D25" s="134" t="s">
        <v>49</v>
      </c>
      <c r="E25" s="134">
        <v>99.999999999999986</v>
      </c>
      <c r="F25" s="141">
        <v>2.763589968004438</v>
      </c>
      <c r="G25" s="298"/>
      <c r="H25" s="134" t="s">
        <v>49</v>
      </c>
      <c r="I25" s="134" t="s">
        <v>49</v>
      </c>
      <c r="J25" s="134" t="s">
        <v>49</v>
      </c>
      <c r="K25" s="134" t="s">
        <v>49</v>
      </c>
      <c r="L25" s="134" t="s">
        <v>49</v>
      </c>
      <c r="M25" s="134">
        <v>99.999999999999986</v>
      </c>
      <c r="N25" s="137">
        <v>1.6893486404152021</v>
      </c>
      <c r="O25" s="158"/>
      <c r="P25" s="158"/>
    </row>
    <row r="26" spans="1:16" ht="11.25" customHeight="1" x14ac:dyDescent="0.25">
      <c r="A26" s="19" t="s">
        <v>156</v>
      </c>
      <c r="B26" s="134" t="s">
        <v>48</v>
      </c>
      <c r="C26" s="134" t="s">
        <v>48</v>
      </c>
      <c r="D26" s="134" t="s">
        <v>48</v>
      </c>
      <c r="E26" s="134" t="s">
        <v>48</v>
      </c>
      <c r="F26" s="141" t="s">
        <v>48</v>
      </c>
      <c r="G26" s="298"/>
      <c r="H26" s="134" t="s">
        <v>48</v>
      </c>
      <c r="I26" s="134" t="s">
        <v>48</v>
      </c>
      <c r="J26" s="134" t="s">
        <v>48</v>
      </c>
      <c r="K26" s="134" t="s">
        <v>48</v>
      </c>
      <c r="L26" s="134" t="s">
        <v>48</v>
      </c>
      <c r="M26" s="134" t="s">
        <v>48</v>
      </c>
      <c r="N26" s="137" t="s">
        <v>48</v>
      </c>
      <c r="O26" s="158"/>
      <c r="P26" s="158"/>
    </row>
    <row r="27" spans="1:16" ht="11.25" customHeight="1" x14ac:dyDescent="0.25">
      <c r="A27" s="21" t="s">
        <v>158</v>
      </c>
      <c r="B27" s="134">
        <v>9.2609014658545501</v>
      </c>
      <c r="C27" s="134">
        <v>90.470402583909674</v>
      </c>
      <c r="D27" s="134">
        <v>0.26869595023579412</v>
      </c>
      <c r="E27" s="134">
        <v>99.999999999999986</v>
      </c>
      <c r="F27" s="141">
        <v>377.82385411184015</v>
      </c>
      <c r="G27" s="298"/>
      <c r="H27" s="212">
        <v>17.5544604414</v>
      </c>
      <c r="I27" s="212">
        <v>0</v>
      </c>
      <c r="J27" s="212">
        <v>0</v>
      </c>
      <c r="K27" s="212">
        <v>80.518425478099999</v>
      </c>
      <c r="L27" s="212">
        <v>1.9271140805</v>
      </c>
      <c r="M27" s="134">
        <v>99.999999999999986</v>
      </c>
      <c r="N27" s="137">
        <v>34.989894843791561</v>
      </c>
      <c r="O27" s="158"/>
      <c r="P27" s="158"/>
    </row>
    <row r="28" spans="1:16" ht="11.25" customHeight="1" x14ac:dyDescent="0.25">
      <c r="A28" s="21" t="s">
        <v>159</v>
      </c>
      <c r="B28" s="134">
        <v>35.83538799710621</v>
      </c>
      <c r="C28" s="134">
        <v>64.164612002894373</v>
      </c>
      <c r="D28" s="134">
        <v>0</v>
      </c>
      <c r="E28" s="134">
        <v>99.999999999999986</v>
      </c>
      <c r="F28" s="141">
        <v>377.67685968429464</v>
      </c>
      <c r="G28" s="298"/>
      <c r="H28" s="134">
        <v>18.722663225972681</v>
      </c>
      <c r="I28" s="134">
        <v>0</v>
      </c>
      <c r="J28" s="134">
        <v>1.2482075329926916</v>
      </c>
      <c r="K28" s="134">
        <v>79.225536604551195</v>
      </c>
      <c r="L28" s="134">
        <v>0.80359263648341772</v>
      </c>
      <c r="M28" s="134">
        <v>99.999999999999986</v>
      </c>
      <c r="N28" s="137">
        <v>135.3419680431534</v>
      </c>
      <c r="O28" s="158"/>
      <c r="P28" s="158"/>
    </row>
    <row r="29" spans="1:16" ht="11.25" customHeight="1" x14ac:dyDescent="0.25">
      <c r="A29" s="21" t="s">
        <v>82</v>
      </c>
      <c r="B29" s="134">
        <v>43.084587505731555</v>
      </c>
      <c r="C29" s="134">
        <v>56.915412494268999</v>
      </c>
      <c r="D29" s="134">
        <v>0</v>
      </c>
      <c r="E29" s="134">
        <v>100</v>
      </c>
      <c r="F29" s="141">
        <v>378.33721477089216</v>
      </c>
      <c r="G29" s="298"/>
      <c r="H29" s="134">
        <v>13.095562282171135</v>
      </c>
      <c r="I29" s="134">
        <v>0</v>
      </c>
      <c r="J29" s="134">
        <v>0.52446144336325895</v>
      </c>
      <c r="K29" s="134">
        <v>85.095281803997338</v>
      </c>
      <c r="L29" s="134">
        <v>1.284694470468261</v>
      </c>
      <c r="M29" s="134">
        <v>100</v>
      </c>
      <c r="N29" s="137">
        <v>163.00502836471256</v>
      </c>
      <c r="O29" s="158"/>
      <c r="P29" s="158"/>
    </row>
    <row r="30" spans="1:16" ht="11.25" customHeight="1" x14ac:dyDescent="0.25">
      <c r="A30" s="21" t="s">
        <v>160</v>
      </c>
      <c r="B30" s="134">
        <v>47.638113349464525</v>
      </c>
      <c r="C30" s="134">
        <v>52.361886650536192</v>
      </c>
      <c r="D30" s="134">
        <v>0</v>
      </c>
      <c r="E30" s="134">
        <v>100</v>
      </c>
      <c r="F30" s="141">
        <v>408.99020160099252</v>
      </c>
      <c r="G30" s="298"/>
      <c r="H30" s="134">
        <v>18.854901442174484</v>
      </c>
      <c r="I30" s="134">
        <v>0</v>
      </c>
      <c r="J30" s="134">
        <v>0</v>
      </c>
      <c r="K30" s="134">
        <v>80.932969093844676</v>
      </c>
      <c r="L30" s="134">
        <v>0.212129463980813</v>
      </c>
      <c r="M30" s="134">
        <v>100</v>
      </c>
      <c r="N30" s="137">
        <v>194.83521582688431</v>
      </c>
      <c r="O30" s="158"/>
      <c r="P30" s="158"/>
    </row>
    <row r="31" spans="1:16" ht="11.25" customHeight="1" x14ac:dyDescent="0.25">
      <c r="A31" s="22" t="s">
        <v>161</v>
      </c>
      <c r="B31" s="134">
        <v>58.171762031595023</v>
      </c>
      <c r="C31" s="134">
        <v>41.828237968405709</v>
      </c>
      <c r="D31" s="134">
        <v>0</v>
      </c>
      <c r="E31" s="136">
        <v>100</v>
      </c>
      <c r="F31" s="146">
        <v>417.17186983197337</v>
      </c>
      <c r="G31" s="299"/>
      <c r="H31" s="134">
        <v>19.918476670273542</v>
      </c>
      <c r="I31" s="134">
        <v>1.3922654547946931</v>
      </c>
      <c r="J31" s="134">
        <v>3.4806636369867334</v>
      </c>
      <c r="K31" s="134">
        <v>75.208594237945007</v>
      </c>
      <c r="L31" s="134">
        <v>0</v>
      </c>
      <c r="M31" s="136">
        <v>100</v>
      </c>
      <c r="N31" s="138">
        <v>242.67622738141088</v>
      </c>
      <c r="O31" s="158"/>
      <c r="P31" s="158"/>
    </row>
    <row r="32" spans="1:16" ht="24.75" customHeight="1" x14ac:dyDescent="0.25">
      <c r="A32" s="476" t="s">
        <v>414</v>
      </c>
      <c r="B32" s="435"/>
      <c r="C32" s="435"/>
      <c r="D32" s="435"/>
      <c r="E32" s="435"/>
      <c r="F32" s="435"/>
      <c r="G32" s="435"/>
      <c r="H32" s="435"/>
      <c r="I32" s="435"/>
      <c r="J32" s="435"/>
      <c r="K32" s="435"/>
      <c r="L32" s="435"/>
      <c r="M32" s="435"/>
      <c r="N32" s="436"/>
    </row>
    <row r="33" spans="1:14" ht="15" customHeight="1" x14ac:dyDescent="0.25">
      <c r="A33" s="431" t="s">
        <v>225</v>
      </c>
      <c r="B33" s="474"/>
      <c r="C33" s="474"/>
      <c r="D33" s="474"/>
      <c r="E33" s="474"/>
      <c r="F33" s="474"/>
      <c r="G33" s="474"/>
      <c r="H33" s="474"/>
      <c r="I33" s="474"/>
      <c r="J33" s="474"/>
      <c r="K33" s="474"/>
      <c r="L33" s="474"/>
      <c r="M33" s="474"/>
      <c r="N33" s="475"/>
    </row>
    <row r="34" spans="1:14" ht="15" customHeight="1" x14ac:dyDescent="0.25">
      <c r="A34" s="471" t="s">
        <v>226</v>
      </c>
      <c r="B34" s="472"/>
      <c r="C34" s="472"/>
      <c r="D34" s="472"/>
      <c r="E34" s="472"/>
      <c r="F34" s="472"/>
      <c r="G34" s="472"/>
      <c r="H34" s="472"/>
      <c r="I34" s="472"/>
      <c r="J34" s="472"/>
      <c r="K34" s="472"/>
      <c r="L34" s="472"/>
      <c r="M34" s="472"/>
      <c r="N34" s="473"/>
    </row>
    <row r="35" spans="1:14" x14ac:dyDescent="0.25">
      <c r="A35" s="186"/>
      <c r="B35" s="186"/>
      <c r="C35" s="186"/>
      <c r="D35" s="186"/>
      <c r="E35" s="186"/>
      <c r="F35" s="186"/>
      <c r="G35" s="186"/>
      <c r="H35" s="186"/>
      <c r="I35" s="186"/>
      <c r="J35" s="186"/>
      <c r="K35" s="186"/>
      <c r="L35" s="186"/>
      <c r="M35" s="186"/>
      <c r="N35" s="186"/>
    </row>
    <row r="37" spans="1:14" x14ac:dyDescent="0.25">
      <c r="B37" s="48"/>
      <c r="C37" s="48"/>
      <c r="D37" s="48"/>
      <c r="E37" s="48"/>
      <c r="F37" s="48"/>
      <c r="G37" s="48"/>
      <c r="H37" s="48"/>
      <c r="I37" s="48"/>
      <c r="J37" s="48"/>
      <c r="K37" s="48"/>
      <c r="L37" s="48"/>
      <c r="M37" s="48"/>
      <c r="N37" s="48"/>
    </row>
    <row r="38" spans="1:14" x14ac:dyDescent="0.25">
      <c r="B38" s="48"/>
      <c r="C38" s="48"/>
      <c r="D38" s="48"/>
      <c r="E38" s="48"/>
      <c r="F38" s="48"/>
      <c r="G38" s="48"/>
      <c r="H38" s="48"/>
      <c r="I38" s="48"/>
      <c r="J38" s="48"/>
      <c r="K38" s="48"/>
      <c r="L38" s="48"/>
      <c r="M38" s="48"/>
      <c r="N38" s="48"/>
    </row>
    <row r="39" spans="1:14" x14ac:dyDescent="0.25">
      <c r="B39" s="48"/>
      <c r="C39" s="48"/>
      <c r="D39" s="48"/>
      <c r="E39" s="48"/>
      <c r="F39" s="48"/>
      <c r="G39" s="48"/>
      <c r="H39" s="48"/>
      <c r="I39" s="48"/>
      <c r="J39" s="48"/>
      <c r="K39" s="48"/>
      <c r="L39" s="48"/>
      <c r="M39" s="48"/>
      <c r="N39" s="48"/>
    </row>
    <row r="40" spans="1:14" x14ac:dyDescent="0.25">
      <c r="B40" s="48"/>
      <c r="C40" s="48"/>
      <c r="D40" s="48"/>
      <c r="E40" s="48"/>
      <c r="F40" s="48"/>
      <c r="G40" s="48"/>
      <c r="H40" s="48"/>
      <c r="I40" s="48"/>
      <c r="J40" s="48"/>
      <c r="K40" s="48"/>
      <c r="L40" s="48"/>
      <c r="M40" s="48"/>
      <c r="N40" s="48"/>
    </row>
    <row r="41" spans="1:14" x14ac:dyDescent="0.25">
      <c r="B41" s="48"/>
      <c r="C41" s="48"/>
      <c r="D41" s="48"/>
      <c r="E41" s="48"/>
      <c r="F41" s="48"/>
      <c r="G41" s="48"/>
      <c r="H41" s="48"/>
      <c r="I41" s="48"/>
      <c r="J41" s="48"/>
      <c r="K41" s="48"/>
      <c r="L41" s="48"/>
      <c r="M41" s="48"/>
      <c r="N41" s="48"/>
    </row>
    <row r="42" spans="1:14" x14ac:dyDescent="0.25">
      <c r="B42" s="48"/>
      <c r="C42" s="48"/>
      <c r="D42" s="48"/>
      <c r="E42" s="48"/>
      <c r="F42" s="48"/>
      <c r="G42" s="48"/>
      <c r="H42" s="48"/>
      <c r="I42" s="48"/>
      <c r="J42" s="48"/>
      <c r="K42" s="48"/>
      <c r="L42" s="48"/>
      <c r="M42" s="48"/>
      <c r="N42" s="48"/>
    </row>
    <row r="43" spans="1:14" x14ac:dyDescent="0.25">
      <c r="B43" s="48"/>
      <c r="C43" s="48"/>
      <c r="D43" s="48"/>
      <c r="E43" s="48"/>
      <c r="F43" s="48"/>
      <c r="G43" s="48"/>
      <c r="H43" s="48"/>
      <c r="I43" s="48"/>
      <c r="J43" s="48"/>
      <c r="K43" s="48"/>
      <c r="L43" s="48"/>
      <c r="M43" s="48"/>
      <c r="N43" s="48"/>
    </row>
    <row r="44" spans="1:14" x14ac:dyDescent="0.25">
      <c r="B44" s="48"/>
      <c r="C44" s="48"/>
      <c r="D44" s="48"/>
      <c r="E44" s="48"/>
      <c r="F44" s="48"/>
      <c r="G44" s="48"/>
      <c r="H44" s="48"/>
      <c r="I44" s="48"/>
      <c r="J44" s="48"/>
      <c r="K44" s="48"/>
      <c r="L44" s="48"/>
      <c r="M44" s="48"/>
      <c r="N44" s="48"/>
    </row>
    <row r="45" spans="1:14" x14ac:dyDescent="0.25">
      <c r="B45" s="48"/>
      <c r="C45" s="48"/>
      <c r="D45" s="48"/>
      <c r="E45" s="48"/>
      <c r="F45" s="48"/>
      <c r="G45" s="48"/>
      <c r="H45" s="48"/>
      <c r="I45" s="48"/>
      <c r="J45" s="48"/>
      <c r="K45" s="48"/>
      <c r="L45" s="48"/>
      <c r="M45" s="48"/>
      <c r="N45" s="48"/>
    </row>
    <row r="46" spans="1:14" x14ac:dyDescent="0.25">
      <c r="B46" s="48"/>
      <c r="C46" s="48"/>
      <c r="D46" s="48"/>
      <c r="E46" s="48"/>
      <c r="F46" s="48"/>
      <c r="G46" s="48"/>
      <c r="H46" s="48"/>
      <c r="I46" s="48"/>
      <c r="J46" s="48"/>
      <c r="K46" s="48"/>
      <c r="L46" s="48"/>
      <c r="M46" s="48"/>
      <c r="N46" s="48"/>
    </row>
    <row r="47" spans="1:14" x14ac:dyDescent="0.25">
      <c r="B47" s="48"/>
      <c r="C47" s="48"/>
      <c r="D47" s="48"/>
      <c r="E47" s="48"/>
      <c r="F47" s="48"/>
      <c r="G47" s="48"/>
      <c r="H47" s="48"/>
      <c r="I47" s="48"/>
      <c r="J47" s="48"/>
      <c r="K47" s="48"/>
      <c r="L47" s="48"/>
      <c r="M47" s="48"/>
      <c r="N47" s="48"/>
    </row>
    <row r="48" spans="1:14" x14ac:dyDescent="0.25">
      <c r="B48" s="48"/>
      <c r="C48" s="48"/>
      <c r="D48" s="48"/>
      <c r="E48" s="48"/>
      <c r="F48" s="48"/>
      <c r="G48" s="48"/>
      <c r="H48" s="48"/>
      <c r="I48" s="48"/>
      <c r="J48" s="48"/>
      <c r="K48" s="48"/>
      <c r="L48" s="48"/>
      <c r="M48" s="48"/>
      <c r="N48" s="48"/>
    </row>
    <row r="49" spans="2:14" x14ac:dyDescent="0.25">
      <c r="B49" s="48"/>
      <c r="C49" s="48"/>
      <c r="D49" s="48"/>
      <c r="E49" s="48"/>
      <c r="F49" s="48"/>
      <c r="G49" s="48"/>
      <c r="H49" s="48"/>
      <c r="I49" s="48"/>
      <c r="J49" s="48"/>
      <c r="K49" s="48"/>
      <c r="L49" s="48"/>
      <c r="M49" s="48"/>
      <c r="N49" s="48"/>
    </row>
    <row r="50" spans="2:14" x14ac:dyDescent="0.25">
      <c r="B50" s="48"/>
      <c r="C50" s="48"/>
      <c r="D50" s="48"/>
      <c r="E50" s="48"/>
      <c r="F50" s="48"/>
      <c r="G50" s="48"/>
      <c r="H50" s="48"/>
      <c r="I50" s="48"/>
      <c r="J50" s="48"/>
      <c r="K50" s="48"/>
      <c r="L50" s="48"/>
      <c r="M50" s="48"/>
      <c r="N50" s="48"/>
    </row>
    <row r="51" spans="2:14" x14ac:dyDescent="0.25">
      <c r="B51" s="48"/>
      <c r="C51" s="48"/>
      <c r="D51" s="48"/>
      <c r="E51" s="48"/>
      <c r="F51" s="48"/>
      <c r="G51" s="48"/>
      <c r="H51" s="48"/>
      <c r="I51" s="48"/>
      <c r="J51" s="48"/>
      <c r="K51" s="48"/>
      <c r="L51" s="48"/>
      <c r="M51" s="48"/>
      <c r="N51" s="48"/>
    </row>
    <row r="52" spans="2:14" x14ac:dyDescent="0.25">
      <c r="B52" s="48"/>
      <c r="C52" s="48"/>
      <c r="D52" s="48"/>
      <c r="E52" s="48"/>
      <c r="F52" s="48"/>
      <c r="G52" s="48"/>
      <c r="H52" s="48"/>
      <c r="I52" s="48"/>
      <c r="J52" s="48"/>
      <c r="K52" s="48"/>
      <c r="L52" s="48"/>
      <c r="M52" s="48"/>
      <c r="N52" s="48"/>
    </row>
    <row r="53" spans="2:14" x14ac:dyDescent="0.25">
      <c r="B53" s="48"/>
      <c r="C53" s="48"/>
      <c r="D53" s="48"/>
      <c r="E53" s="48"/>
      <c r="F53" s="48"/>
      <c r="G53" s="48"/>
      <c r="H53" s="48"/>
      <c r="I53" s="48"/>
      <c r="J53" s="48"/>
      <c r="K53" s="48"/>
      <c r="L53" s="48"/>
      <c r="M53" s="48"/>
      <c r="N53" s="48"/>
    </row>
    <row r="54" spans="2:14" x14ac:dyDescent="0.25">
      <c r="B54" s="48"/>
      <c r="C54" s="48"/>
      <c r="D54" s="48"/>
      <c r="E54" s="48"/>
      <c r="F54" s="48"/>
      <c r="G54" s="48"/>
      <c r="H54" s="48"/>
      <c r="I54" s="48"/>
      <c r="J54" s="48"/>
      <c r="K54" s="48"/>
      <c r="L54" s="48"/>
      <c r="M54" s="48"/>
      <c r="N54" s="48"/>
    </row>
    <row r="55" spans="2:14" x14ac:dyDescent="0.25">
      <c r="B55" s="48"/>
      <c r="C55" s="48"/>
      <c r="D55" s="48"/>
      <c r="E55" s="48"/>
      <c r="F55" s="48"/>
      <c r="G55" s="48"/>
      <c r="H55" s="48"/>
      <c r="I55" s="48"/>
      <c r="J55" s="48"/>
      <c r="K55" s="48"/>
      <c r="L55" s="48"/>
      <c r="M55" s="48"/>
      <c r="N55" s="48"/>
    </row>
    <row r="56" spans="2:14" x14ac:dyDescent="0.25">
      <c r="B56" s="48"/>
      <c r="C56" s="48"/>
      <c r="D56" s="48"/>
      <c r="E56" s="48"/>
      <c r="F56" s="48"/>
      <c r="G56" s="48"/>
      <c r="H56" s="48"/>
      <c r="I56" s="48"/>
      <c r="J56" s="48"/>
      <c r="K56" s="48"/>
      <c r="L56" s="48"/>
      <c r="M56" s="48"/>
      <c r="N56" s="48"/>
    </row>
    <row r="57" spans="2:14" x14ac:dyDescent="0.25">
      <c r="B57" s="48"/>
      <c r="C57" s="48"/>
      <c r="D57" s="48"/>
      <c r="E57" s="48"/>
      <c r="F57" s="48"/>
      <c r="G57" s="48"/>
      <c r="H57" s="48"/>
      <c r="I57" s="48"/>
      <c r="J57" s="48"/>
      <c r="K57" s="48"/>
      <c r="L57" s="48"/>
      <c r="M57" s="48"/>
      <c r="N57" s="48"/>
    </row>
    <row r="58" spans="2:14" x14ac:dyDescent="0.25">
      <c r="B58" s="48"/>
      <c r="C58" s="48"/>
      <c r="D58" s="48"/>
      <c r="E58" s="48"/>
      <c r="F58" s="48"/>
      <c r="G58" s="48"/>
      <c r="H58" s="48"/>
      <c r="I58" s="48"/>
      <c r="J58" s="48"/>
      <c r="K58" s="48"/>
      <c r="L58" s="48"/>
      <c r="M58" s="48"/>
      <c r="N58" s="48"/>
    </row>
    <row r="59" spans="2:14" x14ac:dyDescent="0.25">
      <c r="B59" s="48"/>
      <c r="C59" s="48"/>
      <c r="D59" s="48"/>
      <c r="E59" s="48"/>
      <c r="F59" s="48"/>
      <c r="G59" s="48"/>
      <c r="H59" s="48"/>
      <c r="I59" s="48"/>
      <c r="J59" s="48"/>
      <c r="K59" s="48"/>
      <c r="L59" s="48"/>
      <c r="M59" s="48"/>
      <c r="N59" s="48"/>
    </row>
    <row r="60" spans="2:14" x14ac:dyDescent="0.25">
      <c r="B60" s="48"/>
      <c r="C60" s="48"/>
      <c r="D60" s="48"/>
      <c r="E60" s="48"/>
      <c r="F60" s="48"/>
      <c r="G60" s="48"/>
      <c r="H60" s="48"/>
      <c r="I60" s="48"/>
      <c r="J60" s="48"/>
      <c r="K60" s="48"/>
      <c r="L60" s="48"/>
      <c r="M60" s="48"/>
      <c r="N60" s="48"/>
    </row>
    <row r="61" spans="2:14" x14ac:dyDescent="0.25">
      <c r="B61" s="48"/>
      <c r="C61" s="48"/>
      <c r="D61" s="48"/>
      <c r="E61" s="48"/>
      <c r="F61" s="48"/>
      <c r="G61" s="48"/>
      <c r="H61" s="48"/>
      <c r="I61" s="48"/>
      <c r="J61" s="48"/>
      <c r="K61" s="48"/>
      <c r="L61" s="48"/>
      <c r="M61" s="48"/>
      <c r="N61" s="48"/>
    </row>
    <row r="62" spans="2:14" x14ac:dyDescent="0.25">
      <c r="B62" s="48"/>
      <c r="C62" s="48"/>
      <c r="D62" s="48"/>
      <c r="E62" s="48"/>
      <c r="F62" s="48"/>
      <c r="G62" s="48"/>
      <c r="H62" s="48"/>
      <c r="I62" s="48"/>
      <c r="J62" s="48"/>
      <c r="K62" s="48"/>
      <c r="L62" s="48"/>
      <c r="M62" s="48"/>
      <c r="N62" s="48"/>
    </row>
    <row r="63" spans="2:14" x14ac:dyDescent="0.25">
      <c r="B63" s="48"/>
      <c r="C63" s="48"/>
      <c r="D63" s="48"/>
      <c r="E63" s="48"/>
      <c r="F63" s="48"/>
      <c r="G63" s="48"/>
      <c r="H63" s="48"/>
      <c r="I63" s="48"/>
      <c r="J63" s="48"/>
      <c r="K63" s="48"/>
      <c r="L63" s="48"/>
      <c r="M63" s="48"/>
      <c r="N63" s="48"/>
    </row>
  </sheetData>
  <mergeCells count="12">
    <mergeCell ref="A33:N33"/>
    <mergeCell ref="A34:N34"/>
    <mergeCell ref="A32:N32"/>
    <mergeCell ref="A1:N1"/>
    <mergeCell ref="A2:N2"/>
    <mergeCell ref="A3:A4"/>
    <mergeCell ref="E3:E4"/>
    <mergeCell ref="N3:N4"/>
    <mergeCell ref="B3:D3"/>
    <mergeCell ref="H3:L3"/>
    <mergeCell ref="M3:M4"/>
    <mergeCell ref="F3:F4"/>
  </mergeCells>
  <pageMargins left="0.7" right="0.7" top="0.75" bottom="0.75" header="0.3" footer="0.3"/>
  <pageSetup scale="8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W65"/>
  <sheetViews>
    <sheetView showGridLines="0" workbookViewId="0">
      <selection sqref="A1:U1"/>
    </sheetView>
  </sheetViews>
  <sheetFormatPr defaultRowHeight="15" x14ac:dyDescent="0.25"/>
  <cols>
    <col min="1" max="1" width="24.140625" customWidth="1"/>
    <col min="2" max="2" width="12.5703125" customWidth="1"/>
    <col min="3" max="3" width="12.7109375" customWidth="1"/>
    <col min="4" max="4" width="1.85546875" customWidth="1"/>
    <col min="5" max="5" width="8.42578125" customWidth="1"/>
    <col min="6" max="16" width="9.5703125" customWidth="1"/>
    <col min="17" max="17" width="12.5703125" customWidth="1"/>
    <col min="18" max="19" width="10.85546875" customWidth="1"/>
    <col min="20" max="20" width="9.5703125" customWidth="1"/>
    <col min="21" max="21" width="14.5703125" customWidth="1"/>
  </cols>
  <sheetData>
    <row r="1" spans="1:23" x14ac:dyDescent="0.25">
      <c r="A1" s="440" t="s">
        <v>274</v>
      </c>
      <c r="B1" s="441"/>
      <c r="C1" s="441"/>
      <c r="D1" s="441"/>
      <c r="E1" s="441"/>
      <c r="F1" s="441"/>
      <c r="G1" s="441"/>
      <c r="H1" s="441"/>
      <c r="I1" s="441"/>
      <c r="J1" s="441"/>
      <c r="K1" s="441"/>
      <c r="L1" s="441"/>
      <c r="M1" s="441"/>
      <c r="N1" s="441"/>
      <c r="O1" s="441"/>
      <c r="P1" s="441"/>
      <c r="Q1" s="441"/>
      <c r="R1" s="441"/>
      <c r="S1" s="441"/>
      <c r="T1" s="441"/>
      <c r="U1" s="442"/>
    </row>
    <row r="2" spans="1:23" x14ac:dyDescent="0.25">
      <c r="A2" s="443" t="s">
        <v>418</v>
      </c>
      <c r="B2" s="444"/>
      <c r="C2" s="444"/>
      <c r="D2" s="444"/>
      <c r="E2" s="444"/>
      <c r="F2" s="444"/>
      <c r="G2" s="444"/>
      <c r="H2" s="444"/>
      <c r="I2" s="444"/>
      <c r="J2" s="444"/>
      <c r="K2" s="444"/>
      <c r="L2" s="444"/>
      <c r="M2" s="444"/>
      <c r="N2" s="444"/>
      <c r="O2" s="444"/>
      <c r="P2" s="444"/>
      <c r="Q2" s="444"/>
      <c r="R2" s="444"/>
      <c r="S2" s="444"/>
      <c r="T2" s="444"/>
      <c r="U2" s="445"/>
    </row>
    <row r="3" spans="1:23" x14ac:dyDescent="0.25">
      <c r="A3" s="362"/>
      <c r="B3" s="363" t="s">
        <v>275</v>
      </c>
      <c r="C3" s="363" t="s">
        <v>272</v>
      </c>
      <c r="D3" s="363"/>
      <c r="E3" s="364" t="s">
        <v>276</v>
      </c>
      <c r="F3" s="364"/>
      <c r="G3" s="364"/>
      <c r="H3" s="364"/>
      <c r="I3" s="364"/>
      <c r="J3" s="364"/>
      <c r="K3" s="364"/>
      <c r="L3" s="364"/>
      <c r="M3" s="364"/>
      <c r="N3" s="364"/>
      <c r="O3" s="364"/>
      <c r="P3" s="364"/>
      <c r="Q3" s="364"/>
      <c r="R3" s="364"/>
      <c r="S3" s="364"/>
      <c r="T3" s="364"/>
      <c r="U3" s="419" t="s">
        <v>291</v>
      </c>
    </row>
    <row r="4" spans="1:23" ht="63" customHeight="1" x14ac:dyDescent="0.25">
      <c r="A4" s="329"/>
      <c r="B4" s="331"/>
      <c r="C4" s="331"/>
      <c r="D4" s="331"/>
      <c r="E4" s="242" t="s">
        <v>277</v>
      </c>
      <c r="F4" s="242" t="s">
        <v>278</v>
      </c>
      <c r="G4" s="242" t="s">
        <v>279</v>
      </c>
      <c r="H4" s="242" t="s">
        <v>280</v>
      </c>
      <c r="I4" s="242" t="s">
        <v>281</v>
      </c>
      <c r="J4" s="242" t="s">
        <v>282</v>
      </c>
      <c r="K4" s="242" t="s">
        <v>419</v>
      </c>
      <c r="L4" s="242" t="s">
        <v>283</v>
      </c>
      <c r="M4" s="242" t="s">
        <v>284</v>
      </c>
      <c r="N4" s="242" t="s">
        <v>285</v>
      </c>
      <c r="O4" s="242" t="s">
        <v>286</v>
      </c>
      <c r="P4" s="242" t="s">
        <v>287</v>
      </c>
      <c r="Q4" s="242" t="s">
        <v>288</v>
      </c>
      <c r="R4" s="242" t="s">
        <v>289</v>
      </c>
      <c r="S4" s="242" t="s">
        <v>290</v>
      </c>
      <c r="T4" s="242" t="s">
        <v>100</v>
      </c>
      <c r="U4" s="420"/>
    </row>
    <row r="5" spans="1:23" ht="11.25" customHeight="1" x14ac:dyDescent="0.25">
      <c r="A5" s="249"/>
      <c r="B5" s="108"/>
      <c r="C5" s="271"/>
      <c r="D5" s="108"/>
      <c r="E5" s="108"/>
      <c r="F5" s="108"/>
      <c r="G5" s="108"/>
      <c r="H5" s="108"/>
      <c r="I5" s="108"/>
      <c r="J5" s="108"/>
      <c r="K5" s="108"/>
      <c r="L5" s="108"/>
      <c r="M5" s="108"/>
      <c r="N5" s="108"/>
      <c r="O5" s="108"/>
      <c r="P5" s="108"/>
      <c r="Q5" s="108"/>
      <c r="R5" s="108"/>
      <c r="S5" s="108"/>
      <c r="T5" s="108"/>
      <c r="U5" s="274"/>
    </row>
    <row r="6" spans="1:23" ht="11.25" customHeight="1" x14ac:dyDescent="0.25">
      <c r="A6" s="23" t="s">
        <v>52</v>
      </c>
      <c r="B6" s="139">
        <v>35.137244860828964</v>
      </c>
      <c r="C6" s="142">
        <v>770.84833445995218</v>
      </c>
      <c r="D6" s="304"/>
      <c r="E6" s="139">
        <v>0.62370990799191695</v>
      </c>
      <c r="F6" s="139">
        <v>0.62370990799191695</v>
      </c>
      <c r="G6" s="139">
        <v>22.480382171942296</v>
      </c>
      <c r="H6" s="139">
        <v>5.6659276778110845</v>
      </c>
      <c r="I6" s="139">
        <v>28.56126556038825</v>
      </c>
      <c r="J6" s="139">
        <v>6.510727625208542</v>
      </c>
      <c r="K6" s="139">
        <v>14.861316248068478</v>
      </c>
      <c r="L6" s="139">
        <v>0.15259201500993674</v>
      </c>
      <c r="M6" s="139">
        <v>0.23270272693929941</v>
      </c>
      <c r="N6" s="139">
        <v>3.0408919479985026</v>
      </c>
      <c r="O6" s="139">
        <v>1.2474198159838339</v>
      </c>
      <c r="P6" s="139">
        <v>39.872483306540602</v>
      </c>
      <c r="Q6" s="139">
        <v>7.5894868862433142</v>
      </c>
      <c r="R6" s="139">
        <v>4.0775549641393818</v>
      </c>
      <c r="S6" s="139">
        <v>6.4251820753990669</v>
      </c>
      <c r="T6" s="139">
        <v>10.794413851849816</v>
      </c>
      <c r="U6" s="140">
        <v>270.8548667848155</v>
      </c>
      <c r="V6" s="158"/>
      <c r="W6" s="158"/>
    </row>
    <row r="7" spans="1:23" ht="11.25" customHeight="1" x14ac:dyDescent="0.25">
      <c r="A7" s="24"/>
      <c r="B7" s="139" t="s">
        <v>48</v>
      </c>
      <c r="C7" s="141" t="s">
        <v>48</v>
      </c>
      <c r="D7" s="305"/>
      <c r="E7" s="139" t="s">
        <v>48</v>
      </c>
      <c r="F7" s="139" t="s">
        <v>48</v>
      </c>
      <c r="G7" s="139" t="s">
        <v>48</v>
      </c>
      <c r="H7" s="139" t="s">
        <v>48</v>
      </c>
      <c r="I7" s="139" t="s">
        <v>48</v>
      </c>
      <c r="J7" s="139" t="s">
        <v>48</v>
      </c>
      <c r="K7" s="139" t="s">
        <v>48</v>
      </c>
      <c r="L7" s="139" t="s">
        <v>48</v>
      </c>
      <c r="M7" s="139" t="s">
        <v>48</v>
      </c>
      <c r="N7" s="139" t="s">
        <v>48</v>
      </c>
      <c r="O7" s="139" t="s">
        <v>48</v>
      </c>
      <c r="P7" s="139" t="s">
        <v>48</v>
      </c>
      <c r="Q7" s="139" t="s">
        <v>48</v>
      </c>
      <c r="R7" s="139" t="s">
        <v>48</v>
      </c>
      <c r="S7" s="139" t="s">
        <v>48</v>
      </c>
      <c r="T7" s="139" t="s">
        <v>48</v>
      </c>
      <c r="U7" s="137" t="s">
        <v>48</v>
      </c>
      <c r="V7" s="158"/>
      <c r="W7" s="158"/>
    </row>
    <row r="8" spans="1:23" ht="11.25" customHeight="1" x14ac:dyDescent="0.25">
      <c r="A8" s="19" t="s">
        <v>65</v>
      </c>
      <c r="B8" s="134" t="s">
        <v>48</v>
      </c>
      <c r="C8" s="141" t="s">
        <v>48</v>
      </c>
      <c r="D8" s="306"/>
      <c r="E8" s="134" t="s">
        <v>48</v>
      </c>
      <c r="F8" s="134" t="s">
        <v>48</v>
      </c>
      <c r="G8" s="134" t="s">
        <v>48</v>
      </c>
      <c r="H8" s="134" t="s">
        <v>48</v>
      </c>
      <c r="I8" s="134" t="s">
        <v>48</v>
      </c>
      <c r="J8" s="134" t="s">
        <v>48</v>
      </c>
      <c r="K8" s="134" t="s">
        <v>48</v>
      </c>
      <c r="L8" s="134" t="s">
        <v>48</v>
      </c>
      <c r="M8" s="134" t="s">
        <v>48</v>
      </c>
      <c r="N8" s="134" t="s">
        <v>48</v>
      </c>
      <c r="O8" s="134" t="s">
        <v>48</v>
      </c>
      <c r="P8" s="134" t="s">
        <v>48</v>
      </c>
      <c r="Q8" s="134" t="s">
        <v>48</v>
      </c>
      <c r="R8" s="134" t="s">
        <v>48</v>
      </c>
      <c r="S8" s="134" t="s">
        <v>48</v>
      </c>
      <c r="T8" s="134" t="s">
        <v>48</v>
      </c>
      <c r="U8" s="137" t="s">
        <v>48</v>
      </c>
      <c r="V8" s="158"/>
      <c r="W8" s="158"/>
    </row>
    <row r="9" spans="1:23" ht="11.25" customHeight="1" x14ac:dyDescent="0.25">
      <c r="A9" s="21" t="s">
        <v>63</v>
      </c>
      <c r="B9" s="134">
        <v>35.918243674652608</v>
      </c>
      <c r="C9" s="141">
        <v>662.99241097073855</v>
      </c>
      <c r="D9" s="305"/>
      <c r="E9" s="134">
        <v>0.70940727351570809</v>
      </c>
      <c r="F9" s="134">
        <v>0.70940727351570809</v>
      </c>
      <c r="G9" s="134">
        <v>24.308366510387707</v>
      </c>
      <c r="H9" s="134">
        <v>4.9722251702159621</v>
      </c>
      <c r="I9" s="134">
        <v>30.405238220678481</v>
      </c>
      <c r="J9" s="134">
        <v>6.1263637758483229</v>
      </c>
      <c r="K9" s="134">
        <v>13.967172766101438</v>
      </c>
      <c r="L9" s="134">
        <v>0.17355806592360579</v>
      </c>
      <c r="M9" s="134">
        <v>0.26467594139905515</v>
      </c>
      <c r="N9" s="134">
        <v>3.4587086692768154</v>
      </c>
      <c r="O9" s="134">
        <v>1.4188145470314162</v>
      </c>
      <c r="P9" s="134">
        <v>37.613372080608848</v>
      </c>
      <c r="Q9" s="134">
        <v>7.8695479750097679</v>
      </c>
      <c r="R9" s="134">
        <v>4.2564436410942488</v>
      </c>
      <c r="S9" s="134">
        <v>7.3079982208811121</v>
      </c>
      <c r="T9" s="134">
        <v>11.344855986978594</v>
      </c>
      <c r="U9" s="137">
        <v>238.13522971692444</v>
      </c>
      <c r="V9" s="158"/>
      <c r="W9" s="158"/>
    </row>
    <row r="10" spans="1:23" ht="11.25" customHeight="1" x14ac:dyDescent="0.25">
      <c r="A10" s="21" t="s">
        <v>64</v>
      </c>
      <c r="B10" s="134">
        <v>30.336430313133523</v>
      </c>
      <c r="C10" s="141">
        <v>107.85592348921176</v>
      </c>
      <c r="D10" s="305"/>
      <c r="E10" s="212">
        <v>0</v>
      </c>
      <c r="F10" s="212">
        <v>0</v>
      </c>
      <c r="G10" s="212">
        <v>9.1762165587499993</v>
      </c>
      <c r="H10" s="212">
        <v>10.71473080661</v>
      </c>
      <c r="I10" s="212">
        <v>15.140736104669999</v>
      </c>
      <c r="J10" s="212">
        <v>9.3081478219000005</v>
      </c>
      <c r="K10" s="212">
        <v>21.368939270790001</v>
      </c>
      <c r="L10" s="212">
        <v>0</v>
      </c>
      <c r="M10" s="212">
        <v>0</v>
      </c>
      <c r="N10" s="212">
        <v>0</v>
      </c>
      <c r="O10" s="212">
        <v>0</v>
      </c>
      <c r="P10" s="212">
        <v>56.314412953469997</v>
      </c>
      <c r="Q10" s="212">
        <v>5.5511876358599999</v>
      </c>
      <c r="R10" s="212">
        <v>2.7755938179299999</v>
      </c>
      <c r="S10" s="212">
        <v>0</v>
      </c>
      <c r="T10" s="212">
        <v>6.7882672059400004</v>
      </c>
      <c r="U10" s="137">
        <v>32.719637067891298</v>
      </c>
      <c r="V10" s="158"/>
      <c r="W10" s="158"/>
    </row>
    <row r="11" spans="1:23" ht="11.25" customHeight="1" x14ac:dyDescent="0.25">
      <c r="A11" s="11" t="s">
        <v>66</v>
      </c>
      <c r="B11" s="134" t="s">
        <v>48</v>
      </c>
      <c r="C11" s="141" t="s">
        <v>48</v>
      </c>
      <c r="D11" s="217"/>
      <c r="E11" s="134" t="s">
        <v>48</v>
      </c>
      <c r="F11" s="134" t="s">
        <v>48</v>
      </c>
      <c r="G11" s="134" t="s">
        <v>48</v>
      </c>
      <c r="H11" s="134" t="s">
        <v>48</v>
      </c>
      <c r="I11" s="134" t="s">
        <v>48</v>
      </c>
      <c r="J11" s="134" t="s">
        <v>48</v>
      </c>
      <c r="K11" s="134" t="s">
        <v>48</v>
      </c>
      <c r="L11" s="134" t="s">
        <v>48</v>
      </c>
      <c r="M11" s="134" t="s">
        <v>48</v>
      </c>
      <c r="N11" s="134" t="s">
        <v>48</v>
      </c>
      <c r="O11" s="134" t="s">
        <v>48</v>
      </c>
      <c r="P11" s="134" t="s">
        <v>48</v>
      </c>
      <c r="Q11" s="134" t="s">
        <v>48</v>
      </c>
      <c r="R11" s="134" t="s">
        <v>48</v>
      </c>
      <c r="S11" s="134" t="s">
        <v>48</v>
      </c>
      <c r="T11" s="134" t="s">
        <v>48</v>
      </c>
      <c r="U11" s="137" t="s">
        <v>48</v>
      </c>
      <c r="V11" s="158"/>
      <c r="W11" s="158"/>
    </row>
    <row r="12" spans="1:23" ht="11.25" customHeight="1" x14ac:dyDescent="0.25">
      <c r="A12" s="21" t="s">
        <v>67</v>
      </c>
      <c r="B12" s="134">
        <v>32.588054337329709</v>
      </c>
      <c r="C12" s="141">
        <v>34.095162251846297</v>
      </c>
      <c r="D12" s="218"/>
      <c r="E12" s="134" t="s">
        <v>49</v>
      </c>
      <c r="F12" s="134" t="s">
        <v>49</v>
      </c>
      <c r="G12" s="134" t="s">
        <v>49</v>
      </c>
      <c r="H12" s="134" t="s">
        <v>49</v>
      </c>
      <c r="I12" s="134" t="s">
        <v>49</v>
      </c>
      <c r="J12" s="134" t="s">
        <v>49</v>
      </c>
      <c r="K12" s="134" t="s">
        <v>49</v>
      </c>
      <c r="L12" s="134" t="s">
        <v>49</v>
      </c>
      <c r="M12" s="134" t="s">
        <v>49</v>
      </c>
      <c r="N12" s="134" t="s">
        <v>49</v>
      </c>
      <c r="O12" s="134" t="s">
        <v>49</v>
      </c>
      <c r="P12" s="134" t="s">
        <v>49</v>
      </c>
      <c r="Q12" s="134" t="s">
        <v>49</v>
      </c>
      <c r="R12" s="134" t="s">
        <v>49</v>
      </c>
      <c r="S12" s="134" t="s">
        <v>49</v>
      </c>
      <c r="T12" s="134" t="s">
        <v>49</v>
      </c>
      <c r="U12" s="137">
        <v>11.1109500010324</v>
      </c>
      <c r="V12" s="158"/>
      <c r="W12" s="158"/>
    </row>
    <row r="13" spans="1:23" ht="11.25" customHeight="1" x14ac:dyDescent="0.25">
      <c r="A13" s="21" t="s">
        <v>68</v>
      </c>
      <c r="B13" s="134">
        <v>24.64732523676107</v>
      </c>
      <c r="C13" s="141">
        <v>75.337881879183385</v>
      </c>
      <c r="D13" s="218"/>
      <c r="E13" s="134" t="s">
        <v>49</v>
      </c>
      <c r="F13" s="134" t="s">
        <v>49</v>
      </c>
      <c r="G13" s="134" t="s">
        <v>49</v>
      </c>
      <c r="H13" s="134" t="s">
        <v>49</v>
      </c>
      <c r="I13" s="134" t="s">
        <v>49</v>
      </c>
      <c r="J13" s="134" t="s">
        <v>49</v>
      </c>
      <c r="K13" s="134" t="s">
        <v>49</v>
      </c>
      <c r="L13" s="134" t="s">
        <v>49</v>
      </c>
      <c r="M13" s="134" t="s">
        <v>49</v>
      </c>
      <c r="N13" s="134" t="s">
        <v>49</v>
      </c>
      <c r="O13" s="134" t="s">
        <v>49</v>
      </c>
      <c r="P13" s="134" t="s">
        <v>49</v>
      </c>
      <c r="Q13" s="134" t="s">
        <v>49</v>
      </c>
      <c r="R13" s="134" t="s">
        <v>49</v>
      </c>
      <c r="S13" s="134" t="s">
        <v>49</v>
      </c>
      <c r="T13" s="134" t="s">
        <v>49</v>
      </c>
      <c r="U13" s="137">
        <v>18.568772773249201</v>
      </c>
      <c r="V13" s="158"/>
      <c r="W13" s="158"/>
    </row>
    <row r="14" spans="1:23" ht="11.25" customHeight="1" x14ac:dyDescent="0.25">
      <c r="A14" s="21" t="s">
        <v>69</v>
      </c>
      <c r="B14" s="134">
        <v>31.937050530596199</v>
      </c>
      <c r="C14" s="141">
        <v>102.04457660013965</v>
      </c>
      <c r="D14" s="218"/>
      <c r="E14" s="212">
        <v>0</v>
      </c>
      <c r="F14" s="212">
        <v>0</v>
      </c>
      <c r="G14" s="212">
        <v>8.0330132681700004</v>
      </c>
      <c r="H14" s="212">
        <v>5.5732644593899998</v>
      </c>
      <c r="I14" s="212">
        <v>16.229468246789999</v>
      </c>
      <c r="J14" s="212">
        <v>0</v>
      </c>
      <c r="K14" s="212">
        <v>8.1964549786299994</v>
      </c>
      <c r="L14" s="212">
        <v>0</v>
      </c>
      <c r="M14" s="212">
        <v>0</v>
      </c>
      <c r="N14" s="212">
        <v>0</v>
      </c>
      <c r="O14" s="212">
        <v>0</v>
      </c>
      <c r="P14" s="212">
        <v>43.278581991449997</v>
      </c>
      <c r="Q14" s="212">
        <v>13.442836017099999</v>
      </c>
      <c r="R14" s="212">
        <v>2.7866322296899999</v>
      </c>
      <c r="S14" s="212">
        <v>8.0330132681700004</v>
      </c>
      <c r="T14" s="212">
        <v>24.262481514960001</v>
      </c>
      <c r="U14" s="137">
        <v>32.590027992519509</v>
      </c>
      <c r="V14" s="158"/>
      <c r="W14" s="158"/>
    </row>
    <row r="15" spans="1:23" ht="11.25" customHeight="1" x14ac:dyDescent="0.25">
      <c r="A15" s="21" t="s">
        <v>70</v>
      </c>
      <c r="B15" s="134">
        <v>17.186853962048289</v>
      </c>
      <c r="C15" s="141">
        <v>23.749659352200268</v>
      </c>
      <c r="D15" s="218"/>
      <c r="E15" s="134" t="s">
        <v>49</v>
      </c>
      <c r="F15" s="134" t="s">
        <v>49</v>
      </c>
      <c r="G15" s="134" t="s">
        <v>49</v>
      </c>
      <c r="H15" s="134" t="s">
        <v>49</v>
      </c>
      <c r="I15" s="134" t="s">
        <v>49</v>
      </c>
      <c r="J15" s="134" t="s">
        <v>49</v>
      </c>
      <c r="K15" s="134" t="s">
        <v>49</v>
      </c>
      <c r="L15" s="134" t="s">
        <v>49</v>
      </c>
      <c r="M15" s="134" t="s">
        <v>49</v>
      </c>
      <c r="N15" s="134" t="s">
        <v>49</v>
      </c>
      <c r="O15" s="134" t="s">
        <v>49</v>
      </c>
      <c r="P15" s="134" t="s">
        <v>49</v>
      </c>
      <c r="Q15" s="134" t="s">
        <v>49</v>
      </c>
      <c r="R15" s="134" t="s">
        <v>49</v>
      </c>
      <c r="S15" s="134" t="s">
        <v>49</v>
      </c>
      <c r="T15" s="134" t="s">
        <v>49</v>
      </c>
      <c r="U15" s="137">
        <v>4.081819269346604</v>
      </c>
      <c r="V15" s="158"/>
      <c r="W15" s="158"/>
    </row>
    <row r="16" spans="1:23" ht="11.25" customHeight="1" x14ac:dyDescent="0.25">
      <c r="A16" s="132" t="s">
        <v>71</v>
      </c>
      <c r="B16" s="134">
        <v>38.180593364966533</v>
      </c>
      <c r="C16" s="141">
        <v>535.62105437657885</v>
      </c>
      <c r="D16" s="219"/>
      <c r="E16" s="134">
        <v>0.82607403756986397</v>
      </c>
      <c r="F16" s="134">
        <v>0.82607403756986397</v>
      </c>
      <c r="G16" s="134">
        <v>26.434369202235633</v>
      </c>
      <c r="H16" s="134">
        <v>4.9564442254191841</v>
      </c>
      <c r="I16" s="134">
        <v>32.085161813803282</v>
      </c>
      <c r="J16" s="134">
        <v>6.6085923005589118</v>
      </c>
      <c r="K16" s="134">
        <v>14.043258638687682</v>
      </c>
      <c r="L16" s="134">
        <v>0</v>
      </c>
      <c r="M16" s="134">
        <v>0</v>
      </c>
      <c r="N16" s="134">
        <v>3.5022234952204694</v>
      </c>
      <c r="O16" s="134">
        <v>1.6521480751397279</v>
      </c>
      <c r="P16" s="134">
        <v>36.347257653073996</v>
      </c>
      <c r="Q16" s="134">
        <v>7.105013341766365</v>
      </c>
      <c r="R16" s="134">
        <v>4.9564442254191841</v>
      </c>
      <c r="S16" s="134">
        <v>5.8709018157229202</v>
      </c>
      <c r="T16" s="134">
        <v>9.5048509623647846</v>
      </c>
      <c r="U16" s="137">
        <v>204.50329674866799</v>
      </c>
      <c r="V16" s="158"/>
      <c r="W16" s="158"/>
    </row>
    <row r="17" spans="1:23" ht="11.25" customHeight="1" x14ac:dyDescent="0.25">
      <c r="A17" s="19" t="s">
        <v>229</v>
      </c>
      <c r="B17" s="134" t="s">
        <v>48</v>
      </c>
      <c r="C17" s="141" t="s">
        <v>48</v>
      </c>
      <c r="D17" s="307"/>
      <c r="E17" s="134" t="s">
        <v>48</v>
      </c>
      <c r="F17" s="134" t="s">
        <v>48</v>
      </c>
      <c r="G17" s="134" t="s">
        <v>48</v>
      </c>
      <c r="H17" s="134" t="s">
        <v>48</v>
      </c>
      <c r="I17" s="134" t="s">
        <v>48</v>
      </c>
      <c r="J17" s="134" t="s">
        <v>48</v>
      </c>
      <c r="K17" s="134" t="s">
        <v>48</v>
      </c>
      <c r="L17" s="134" t="s">
        <v>48</v>
      </c>
      <c r="M17" s="134" t="s">
        <v>48</v>
      </c>
      <c r="N17" s="134" t="s">
        <v>48</v>
      </c>
      <c r="O17" s="134" t="s">
        <v>48</v>
      </c>
      <c r="P17" s="134" t="s">
        <v>48</v>
      </c>
      <c r="Q17" s="134" t="s">
        <v>48</v>
      </c>
      <c r="R17" s="134" t="s">
        <v>48</v>
      </c>
      <c r="S17" s="134" t="s">
        <v>48</v>
      </c>
      <c r="T17" s="134" t="s">
        <v>48</v>
      </c>
      <c r="U17" s="137" t="s">
        <v>48</v>
      </c>
      <c r="V17" s="158"/>
      <c r="W17" s="158"/>
    </row>
    <row r="18" spans="1:23" ht="11.25" customHeight="1" x14ac:dyDescent="0.25">
      <c r="A18" s="21" t="s">
        <v>84</v>
      </c>
      <c r="B18" s="134">
        <v>25.236869406178169</v>
      </c>
      <c r="C18" s="141">
        <v>271.4620243768199</v>
      </c>
      <c r="D18" s="305"/>
      <c r="E18" s="212">
        <v>2.4658958108600002</v>
      </c>
      <c r="F18" s="212">
        <v>0</v>
      </c>
      <c r="G18" s="212">
        <v>20.711416656019999</v>
      </c>
      <c r="H18" s="212">
        <v>0</v>
      </c>
      <c r="I18" s="212">
        <v>21.90744935243</v>
      </c>
      <c r="J18" s="212">
        <v>4.9317916217300004</v>
      </c>
      <c r="K18" s="212">
        <v>9.6298094973499992</v>
      </c>
      <c r="L18" s="212">
        <v>0</v>
      </c>
      <c r="M18" s="212">
        <v>0</v>
      </c>
      <c r="N18" s="212">
        <v>5.5226202745500004</v>
      </c>
      <c r="O18" s="212">
        <v>2.4658958108600002</v>
      </c>
      <c r="P18" s="212">
        <v>34.786583303450001</v>
      </c>
      <c r="Q18" s="212">
        <v>11.687021314680001</v>
      </c>
      <c r="R18" s="212">
        <v>4.9317916217300004</v>
      </c>
      <c r="S18" s="212">
        <v>0</v>
      </c>
      <c r="T18" s="212">
        <v>6.2095114978000003</v>
      </c>
      <c r="U18" s="137">
        <v>68.508516579345653</v>
      </c>
      <c r="V18" s="158"/>
      <c r="W18" s="158"/>
    </row>
    <row r="19" spans="1:23" ht="11.25" customHeight="1" x14ac:dyDescent="0.25">
      <c r="A19" s="21" t="s">
        <v>85</v>
      </c>
      <c r="B19" s="134">
        <v>40.519002247335834</v>
      </c>
      <c r="C19" s="141">
        <v>499.38631008312785</v>
      </c>
      <c r="D19" s="305"/>
      <c r="E19" s="134">
        <v>0</v>
      </c>
      <c r="F19" s="134">
        <v>0.83487971920411408</v>
      </c>
      <c r="G19" s="134">
        <v>23.079301812709723</v>
      </c>
      <c r="H19" s="134">
        <v>7.5842439699435396</v>
      </c>
      <c r="I19" s="134">
        <v>30.814051822832347</v>
      </c>
      <c r="J19" s="134">
        <v>7.0453088680247369</v>
      </c>
      <c r="K19" s="134">
        <v>16.632550404764974</v>
      </c>
      <c r="L19" s="134">
        <v>0.20425517858846801</v>
      </c>
      <c r="M19" s="134">
        <v>0.31148901891042541</v>
      </c>
      <c r="N19" s="134">
        <v>2.2006518051340973</v>
      </c>
      <c r="O19" s="134">
        <v>0.83487971920411408</v>
      </c>
      <c r="P19" s="134">
        <v>41.594419305528248</v>
      </c>
      <c r="Q19" s="134">
        <v>6.2021823707931363</v>
      </c>
      <c r="R19" s="134">
        <v>3.7883355828178038</v>
      </c>
      <c r="S19" s="134">
        <v>8.6005595521403819</v>
      </c>
      <c r="T19" s="134">
        <v>12.346726797541285</v>
      </c>
      <c r="U19" s="137">
        <v>202.34635020547009</v>
      </c>
      <c r="V19" s="158"/>
      <c r="W19" s="158"/>
    </row>
    <row r="20" spans="1:23" ht="11.25" customHeight="1" x14ac:dyDescent="0.25">
      <c r="A20" s="19" t="s">
        <v>86</v>
      </c>
      <c r="B20" s="134" t="s">
        <v>48</v>
      </c>
      <c r="C20" s="141" t="s">
        <v>48</v>
      </c>
      <c r="D20" s="220"/>
      <c r="E20" s="134" t="s">
        <v>48</v>
      </c>
      <c r="F20" s="134" t="s">
        <v>48</v>
      </c>
      <c r="G20" s="134" t="s">
        <v>48</v>
      </c>
      <c r="H20" s="134" t="s">
        <v>48</v>
      </c>
      <c r="I20" s="134" t="s">
        <v>48</v>
      </c>
      <c r="J20" s="134" t="s">
        <v>48</v>
      </c>
      <c r="K20" s="134" t="s">
        <v>48</v>
      </c>
      <c r="L20" s="134" t="s">
        <v>48</v>
      </c>
      <c r="M20" s="134" t="s">
        <v>48</v>
      </c>
      <c r="N20" s="134" t="s">
        <v>48</v>
      </c>
      <c r="O20" s="134" t="s">
        <v>48</v>
      </c>
      <c r="P20" s="134" t="s">
        <v>48</v>
      </c>
      <c r="Q20" s="134" t="s">
        <v>48</v>
      </c>
      <c r="R20" s="134" t="s">
        <v>48</v>
      </c>
      <c r="S20" s="134" t="s">
        <v>48</v>
      </c>
      <c r="T20" s="134" t="s">
        <v>48</v>
      </c>
      <c r="U20" s="137" t="s">
        <v>48</v>
      </c>
      <c r="V20" s="158"/>
      <c r="W20" s="158"/>
    </row>
    <row r="21" spans="1:23" ht="11.25" customHeight="1" x14ac:dyDescent="0.25">
      <c r="A21" s="21" t="s">
        <v>1</v>
      </c>
      <c r="B21" s="134" t="s">
        <v>49</v>
      </c>
      <c r="C21" s="141">
        <v>1.6893486404152021</v>
      </c>
      <c r="D21" s="218"/>
      <c r="E21" s="134" t="s">
        <v>50</v>
      </c>
      <c r="F21" s="134" t="s">
        <v>50</v>
      </c>
      <c r="G21" s="134" t="s">
        <v>50</v>
      </c>
      <c r="H21" s="134" t="s">
        <v>50</v>
      </c>
      <c r="I21" s="134" t="s">
        <v>50</v>
      </c>
      <c r="J21" s="134" t="s">
        <v>50</v>
      </c>
      <c r="K21" s="134" t="s">
        <v>50</v>
      </c>
      <c r="L21" s="134" t="s">
        <v>50</v>
      </c>
      <c r="M21" s="134" t="s">
        <v>50</v>
      </c>
      <c r="N21" s="134" t="s">
        <v>50</v>
      </c>
      <c r="O21" s="134" t="s">
        <v>50</v>
      </c>
      <c r="P21" s="134" t="s">
        <v>50</v>
      </c>
      <c r="Q21" s="134" t="s">
        <v>50</v>
      </c>
      <c r="R21" s="134" t="s">
        <v>50</v>
      </c>
      <c r="S21" s="134" t="s">
        <v>50</v>
      </c>
      <c r="T21" s="134" t="s">
        <v>50</v>
      </c>
      <c r="U21" s="137">
        <v>0</v>
      </c>
      <c r="V21" s="158"/>
      <c r="W21" s="158"/>
    </row>
    <row r="22" spans="1:23" ht="11.25" customHeight="1" x14ac:dyDescent="0.25">
      <c r="A22" s="21" t="s">
        <v>2</v>
      </c>
      <c r="B22" s="134">
        <v>44.112462923038052</v>
      </c>
      <c r="C22" s="141">
        <v>180.89765801307533</v>
      </c>
      <c r="D22" s="218"/>
      <c r="E22" s="134">
        <v>0</v>
      </c>
      <c r="F22" s="134">
        <v>2.1170203658286959</v>
      </c>
      <c r="G22" s="134">
        <v>21.671579651326301</v>
      </c>
      <c r="H22" s="134">
        <v>7.6972549581934446</v>
      </c>
      <c r="I22" s="134">
        <v>36.687142042843739</v>
      </c>
      <c r="J22" s="134">
        <v>10.241659954514827</v>
      </c>
      <c r="K22" s="134">
        <v>11.931656461177019</v>
      </c>
      <c r="L22" s="134">
        <v>0</v>
      </c>
      <c r="M22" s="134">
        <v>0</v>
      </c>
      <c r="N22" s="134">
        <v>2.1170203658286959</v>
      </c>
      <c r="O22" s="134">
        <v>4.2340407316573918</v>
      </c>
      <c r="P22" s="134">
        <v>40.643766558782964</v>
      </c>
      <c r="Q22" s="134">
        <v>12.647152950521415</v>
      </c>
      <c r="R22" s="134">
        <v>4.2340407316573918</v>
      </c>
      <c r="S22" s="134">
        <v>3.4632142265360542</v>
      </c>
      <c r="T22" s="134">
        <v>9.5394041872452391</v>
      </c>
      <c r="U22" s="137">
        <v>79.79841231966212</v>
      </c>
      <c r="V22" s="158"/>
      <c r="W22" s="158"/>
    </row>
    <row r="23" spans="1:23" ht="11.25" customHeight="1" x14ac:dyDescent="0.25">
      <c r="A23" s="21" t="s">
        <v>3</v>
      </c>
      <c r="B23" s="134">
        <v>34.203663804969693</v>
      </c>
      <c r="C23" s="141">
        <v>530.37736297166293</v>
      </c>
      <c r="D23" s="218"/>
      <c r="E23" s="134">
        <v>0.93124011958791975</v>
      </c>
      <c r="F23" s="134">
        <v>0</v>
      </c>
      <c r="G23" s="134">
        <v>22.169268587631361</v>
      </c>
      <c r="H23" s="134">
        <v>4.0724803797106164</v>
      </c>
      <c r="I23" s="134">
        <v>26.005208826156849</v>
      </c>
      <c r="J23" s="134">
        <v>5.215820158360529</v>
      </c>
      <c r="K23" s="134">
        <v>16.94040112728651</v>
      </c>
      <c r="L23" s="134">
        <v>0.22782996467623326</v>
      </c>
      <c r="M23" s="134">
        <v>0.34744055287028819</v>
      </c>
      <c r="N23" s="134">
        <v>3.0168454976614947</v>
      </c>
      <c r="O23" s="134">
        <v>0</v>
      </c>
      <c r="P23" s="134">
        <v>39.791293004506493</v>
      </c>
      <c r="Q23" s="134">
        <v>5.7683448717412071</v>
      </c>
      <c r="R23" s="134">
        <v>4.2255788469092312</v>
      </c>
      <c r="S23" s="134">
        <v>6.5464071756418631</v>
      </c>
      <c r="T23" s="134">
        <v>11.328389773988635</v>
      </c>
      <c r="U23" s="137">
        <v>181.40849012849131</v>
      </c>
      <c r="V23" s="158"/>
      <c r="W23" s="158"/>
    </row>
    <row r="24" spans="1:23" ht="11.25" customHeight="1" x14ac:dyDescent="0.25">
      <c r="A24" s="21" t="s">
        <v>4</v>
      </c>
      <c r="B24" s="212">
        <v>17.168841056390001</v>
      </c>
      <c r="C24" s="141">
        <v>56.194616194379535</v>
      </c>
      <c r="D24" s="218"/>
      <c r="E24" s="134" t="s">
        <v>49</v>
      </c>
      <c r="F24" s="134" t="s">
        <v>49</v>
      </c>
      <c r="G24" s="134" t="s">
        <v>49</v>
      </c>
      <c r="H24" s="134" t="s">
        <v>49</v>
      </c>
      <c r="I24" s="134" t="s">
        <v>49</v>
      </c>
      <c r="J24" s="134" t="s">
        <v>49</v>
      </c>
      <c r="K24" s="134" t="s">
        <v>49</v>
      </c>
      <c r="L24" s="134" t="s">
        <v>49</v>
      </c>
      <c r="M24" s="134" t="s">
        <v>49</v>
      </c>
      <c r="N24" s="134" t="s">
        <v>49</v>
      </c>
      <c r="O24" s="134" t="s">
        <v>49</v>
      </c>
      <c r="P24" s="134" t="s">
        <v>49</v>
      </c>
      <c r="Q24" s="134" t="s">
        <v>49</v>
      </c>
      <c r="R24" s="134" t="s">
        <v>49</v>
      </c>
      <c r="S24" s="134" t="s">
        <v>49</v>
      </c>
      <c r="T24" s="134" t="s">
        <v>49</v>
      </c>
      <c r="U24" s="137">
        <v>9.6479643366623282</v>
      </c>
      <c r="V24" s="158"/>
      <c r="W24" s="158"/>
    </row>
    <row r="25" spans="1:23" ht="11.25" customHeight="1" x14ac:dyDescent="0.25">
      <c r="A25" s="21" t="s">
        <v>5</v>
      </c>
      <c r="B25" s="134" t="s">
        <v>49</v>
      </c>
      <c r="C25" s="141">
        <v>1.6893486404152021</v>
      </c>
      <c r="D25" s="218"/>
      <c r="E25" s="134" t="s">
        <v>50</v>
      </c>
      <c r="F25" s="134" t="s">
        <v>50</v>
      </c>
      <c r="G25" s="134" t="s">
        <v>50</v>
      </c>
      <c r="H25" s="134" t="s">
        <v>50</v>
      </c>
      <c r="I25" s="134" t="s">
        <v>50</v>
      </c>
      <c r="J25" s="134" t="s">
        <v>50</v>
      </c>
      <c r="K25" s="134" t="s">
        <v>50</v>
      </c>
      <c r="L25" s="134" t="s">
        <v>50</v>
      </c>
      <c r="M25" s="134" t="s">
        <v>50</v>
      </c>
      <c r="N25" s="134" t="s">
        <v>50</v>
      </c>
      <c r="O25" s="134" t="s">
        <v>50</v>
      </c>
      <c r="P25" s="134" t="s">
        <v>50</v>
      </c>
      <c r="Q25" s="134" t="s">
        <v>50</v>
      </c>
      <c r="R25" s="134" t="s">
        <v>50</v>
      </c>
      <c r="S25" s="134" t="s">
        <v>50</v>
      </c>
      <c r="T25" s="134" t="s">
        <v>50</v>
      </c>
      <c r="U25" s="137">
        <v>0</v>
      </c>
      <c r="V25" s="158"/>
      <c r="W25" s="158"/>
    </row>
    <row r="26" spans="1:23" ht="11.25" customHeight="1" x14ac:dyDescent="0.25">
      <c r="A26" s="19" t="s">
        <v>156</v>
      </c>
      <c r="B26" s="134" t="s">
        <v>48</v>
      </c>
      <c r="C26" s="141" t="s">
        <v>48</v>
      </c>
      <c r="D26" s="220"/>
      <c r="E26" s="134" t="s">
        <v>48</v>
      </c>
      <c r="F26" s="134" t="s">
        <v>48</v>
      </c>
      <c r="G26" s="134" t="s">
        <v>48</v>
      </c>
      <c r="H26" s="134" t="s">
        <v>48</v>
      </c>
      <c r="I26" s="134" t="s">
        <v>48</v>
      </c>
      <c r="J26" s="134" t="s">
        <v>48</v>
      </c>
      <c r="K26" s="134" t="s">
        <v>48</v>
      </c>
      <c r="L26" s="134" t="s">
        <v>48</v>
      </c>
      <c r="M26" s="134" t="s">
        <v>48</v>
      </c>
      <c r="N26" s="134" t="s">
        <v>48</v>
      </c>
      <c r="O26" s="134" t="s">
        <v>48</v>
      </c>
      <c r="P26" s="134" t="s">
        <v>48</v>
      </c>
      <c r="Q26" s="134" t="s">
        <v>48</v>
      </c>
      <c r="R26" s="134" t="s">
        <v>48</v>
      </c>
      <c r="S26" s="134" t="s">
        <v>48</v>
      </c>
      <c r="T26" s="134" t="s">
        <v>48</v>
      </c>
      <c r="U26" s="137" t="s">
        <v>48</v>
      </c>
      <c r="V26" s="158"/>
      <c r="W26" s="158"/>
    </row>
    <row r="27" spans="1:23" ht="11.25" customHeight="1" x14ac:dyDescent="0.25">
      <c r="A27" s="21" t="s">
        <v>158</v>
      </c>
      <c r="B27" s="212">
        <v>41.469198403759997</v>
      </c>
      <c r="C27" s="141">
        <v>34.989894843791561</v>
      </c>
      <c r="D27" s="218"/>
      <c r="E27" s="134" t="s">
        <v>49</v>
      </c>
      <c r="F27" s="134" t="s">
        <v>49</v>
      </c>
      <c r="G27" s="134" t="s">
        <v>49</v>
      </c>
      <c r="H27" s="134" t="s">
        <v>49</v>
      </c>
      <c r="I27" s="134" t="s">
        <v>49</v>
      </c>
      <c r="J27" s="134" t="s">
        <v>49</v>
      </c>
      <c r="K27" s="134" t="s">
        <v>49</v>
      </c>
      <c r="L27" s="134" t="s">
        <v>49</v>
      </c>
      <c r="M27" s="134" t="s">
        <v>49</v>
      </c>
      <c r="N27" s="134" t="s">
        <v>49</v>
      </c>
      <c r="O27" s="134" t="s">
        <v>49</v>
      </c>
      <c r="P27" s="134" t="s">
        <v>49</v>
      </c>
      <c r="Q27" s="134" t="s">
        <v>49</v>
      </c>
      <c r="R27" s="134" t="s">
        <v>49</v>
      </c>
      <c r="S27" s="134" t="s">
        <v>49</v>
      </c>
      <c r="T27" s="134" t="s">
        <v>49</v>
      </c>
      <c r="U27" s="137">
        <v>14.510028914039742</v>
      </c>
      <c r="V27" s="158"/>
      <c r="W27" s="158"/>
    </row>
    <row r="28" spans="1:23" ht="11.25" customHeight="1" x14ac:dyDescent="0.25">
      <c r="A28" s="21" t="s">
        <v>159</v>
      </c>
      <c r="B28" s="134">
        <v>31.270075152168484</v>
      </c>
      <c r="C28" s="141">
        <v>135.3419680431534</v>
      </c>
      <c r="D28" s="218"/>
      <c r="E28" s="212">
        <v>0</v>
      </c>
      <c r="F28" s="212">
        <v>0</v>
      </c>
      <c r="G28" s="212">
        <v>16.943377503650002</v>
      </c>
      <c r="H28" s="212">
        <v>2.1458678687799999</v>
      </c>
      <c r="I28" s="212">
        <v>27.088344805129999</v>
      </c>
      <c r="J28" s="212">
        <v>0</v>
      </c>
      <c r="K28" s="212">
        <v>13.88239599582</v>
      </c>
      <c r="L28" s="212">
        <v>0</v>
      </c>
      <c r="M28" s="212">
        <v>0</v>
      </c>
      <c r="N28" s="212">
        <v>0</v>
      </c>
      <c r="O28" s="212">
        <v>3.9916998181799999</v>
      </c>
      <c r="P28" s="212">
        <v>44.600896705159997</v>
      </c>
      <c r="Q28" s="212">
        <v>14.548048426619999</v>
      </c>
      <c r="R28" s="212">
        <v>0</v>
      </c>
      <c r="S28" s="212">
        <v>3.9916998181799999</v>
      </c>
      <c r="T28" s="212">
        <v>2.0200083057099998</v>
      </c>
      <c r="U28" s="137">
        <v>42.321535119517939</v>
      </c>
      <c r="V28" s="158"/>
      <c r="W28" s="158"/>
    </row>
    <row r="29" spans="1:23" ht="11.25" customHeight="1" x14ac:dyDescent="0.25">
      <c r="A29" s="21" t="s">
        <v>82</v>
      </c>
      <c r="B29" s="134">
        <v>31.314248588874861</v>
      </c>
      <c r="C29" s="141">
        <v>163.00502836471256</v>
      </c>
      <c r="D29" s="218"/>
      <c r="E29" s="212">
        <v>0</v>
      </c>
      <c r="F29" s="212">
        <v>0</v>
      </c>
      <c r="G29" s="212">
        <v>20.641452962180001</v>
      </c>
      <c r="H29" s="212">
        <v>9.9588377723400008</v>
      </c>
      <c r="I29" s="212">
        <v>29.739420756529999</v>
      </c>
      <c r="J29" s="212">
        <v>2.1045481173299998</v>
      </c>
      <c r="K29" s="212">
        <v>19.77198257905</v>
      </c>
      <c r="L29" s="212">
        <v>0</v>
      </c>
      <c r="M29" s="212">
        <v>1.2347957315</v>
      </c>
      <c r="N29" s="212">
        <v>3.3096059603999999</v>
      </c>
      <c r="O29" s="212">
        <v>0</v>
      </c>
      <c r="P29" s="212">
        <v>43.412988114969998</v>
      </c>
      <c r="Q29" s="212">
        <v>8.2081099719800008</v>
      </c>
      <c r="R29" s="212">
        <v>5.0887921247600003</v>
      </c>
      <c r="S29" s="212">
        <v>5.4141540777400001</v>
      </c>
      <c r="T29" s="212">
        <v>10.97056585983</v>
      </c>
      <c r="U29" s="137">
        <v>51.043799794492109</v>
      </c>
      <c r="V29" s="158"/>
      <c r="W29" s="158"/>
    </row>
    <row r="30" spans="1:23" ht="11.25" customHeight="1" x14ac:dyDescent="0.25">
      <c r="A30" s="21" t="s">
        <v>160</v>
      </c>
      <c r="B30" s="134">
        <v>34.654070462206377</v>
      </c>
      <c r="C30" s="141">
        <v>194.83521582688431</v>
      </c>
      <c r="D30" s="218"/>
      <c r="E30" s="134">
        <v>2.5020591680923876</v>
      </c>
      <c r="F30" s="134">
        <v>0</v>
      </c>
      <c r="G30" s="134">
        <v>26.395278139059926</v>
      </c>
      <c r="H30" s="134">
        <v>10.00823667236955</v>
      </c>
      <c r="I30" s="134">
        <v>26.929591414328232</v>
      </c>
      <c r="J30" s="134">
        <v>5.0041183361847752</v>
      </c>
      <c r="K30" s="134">
        <v>10.00823667236955</v>
      </c>
      <c r="L30" s="134">
        <v>0</v>
      </c>
      <c r="M30" s="134">
        <v>0</v>
      </c>
      <c r="N30" s="134">
        <v>7.1946482381095294</v>
      </c>
      <c r="O30" s="134">
        <v>0</v>
      </c>
      <c r="P30" s="134">
        <v>41.856127416386883</v>
      </c>
      <c r="Q30" s="134">
        <v>6.2702907767822635</v>
      </c>
      <c r="R30" s="134">
        <v>7.5061775042771623</v>
      </c>
      <c r="S30" s="134">
        <v>6.6254405577595206</v>
      </c>
      <c r="T30" s="134">
        <v>11.659844607046885</v>
      </c>
      <c r="U30" s="137">
        <v>67.518332977840416</v>
      </c>
      <c r="V30" s="158"/>
      <c r="W30" s="158"/>
    </row>
    <row r="31" spans="1:23" ht="11.25" customHeight="1" x14ac:dyDescent="0.25">
      <c r="A31" s="22" t="s">
        <v>161</v>
      </c>
      <c r="B31" s="134">
        <v>39.336844407462436</v>
      </c>
      <c r="C31" s="146">
        <v>242.67622738141088</v>
      </c>
      <c r="D31" s="163"/>
      <c r="E31" s="134">
        <v>0</v>
      </c>
      <c r="F31" s="134">
        <v>1.7696709989916874</v>
      </c>
      <c r="G31" s="134">
        <v>23.027143642664154</v>
      </c>
      <c r="H31" s="134">
        <v>1.7696709989916874</v>
      </c>
      <c r="I31" s="134">
        <v>28.525497791821056</v>
      </c>
      <c r="J31" s="134">
        <v>10.618025993950125</v>
      </c>
      <c r="K31" s="134">
        <v>15.108712107982603</v>
      </c>
      <c r="L31" s="134">
        <v>0.43295394249900054</v>
      </c>
      <c r="M31" s="134">
        <v>0</v>
      </c>
      <c r="N31" s="134">
        <v>1.7696709989916874</v>
      </c>
      <c r="O31" s="134">
        <v>1.7696709989916874</v>
      </c>
      <c r="P31" s="134">
        <v>35.098469352990016</v>
      </c>
      <c r="Q31" s="134">
        <v>5.3090129969750626</v>
      </c>
      <c r="R31" s="134">
        <v>3.5393419979833749</v>
      </c>
      <c r="S31" s="134">
        <v>8.8796237542644167</v>
      </c>
      <c r="T31" s="134">
        <v>15.618884994920977</v>
      </c>
      <c r="U31" s="138">
        <v>95.461169978925398</v>
      </c>
      <c r="V31" s="158"/>
      <c r="W31" s="158"/>
    </row>
    <row r="32" spans="1:23" ht="27.75" customHeight="1" x14ac:dyDescent="0.25">
      <c r="A32" s="476" t="s">
        <v>414</v>
      </c>
      <c r="B32" s="435"/>
      <c r="C32" s="435"/>
      <c r="D32" s="435"/>
      <c r="E32" s="435"/>
      <c r="F32" s="435"/>
      <c r="G32" s="435"/>
      <c r="H32" s="435"/>
      <c r="I32" s="435"/>
      <c r="J32" s="435"/>
      <c r="K32" s="435"/>
      <c r="L32" s="435"/>
      <c r="M32" s="435"/>
      <c r="N32" s="435"/>
      <c r="O32" s="435"/>
      <c r="P32" s="435"/>
      <c r="Q32" s="435"/>
      <c r="R32" s="435"/>
      <c r="S32" s="435"/>
      <c r="T32" s="435"/>
      <c r="U32" s="436"/>
    </row>
    <row r="33" spans="1:21" ht="15" customHeight="1" x14ac:dyDescent="0.25">
      <c r="A33" s="431" t="s">
        <v>225</v>
      </c>
      <c r="B33" s="474"/>
      <c r="C33" s="474"/>
      <c r="D33" s="474"/>
      <c r="E33" s="474"/>
      <c r="F33" s="474"/>
      <c r="G33" s="474"/>
      <c r="H33" s="474"/>
      <c r="I33" s="474"/>
      <c r="J33" s="474"/>
      <c r="K33" s="474"/>
      <c r="L33" s="474"/>
      <c r="M33" s="474"/>
      <c r="N33" s="474"/>
      <c r="O33" s="474"/>
      <c r="P33" s="474"/>
      <c r="Q33" s="474"/>
      <c r="R33" s="474"/>
      <c r="S33" s="474"/>
      <c r="T33" s="474"/>
      <c r="U33" s="475"/>
    </row>
    <row r="34" spans="1:21" ht="15" customHeight="1" x14ac:dyDescent="0.25">
      <c r="A34" s="431" t="s">
        <v>226</v>
      </c>
      <c r="B34" s="474"/>
      <c r="C34" s="474"/>
      <c r="D34" s="474"/>
      <c r="E34" s="474"/>
      <c r="F34" s="474"/>
      <c r="G34" s="474"/>
      <c r="H34" s="474"/>
      <c r="I34" s="474"/>
      <c r="J34" s="474"/>
      <c r="K34" s="474"/>
      <c r="L34" s="474"/>
      <c r="M34" s="474"/>
      <c r="N34" s="474"/>
      <c r="O34" s="474"/>
      <c r="P34" s="474"/>
      <c r="Q34" s="474"/>
      <c r="R34" s="474"/>
      <c r="S34" s="474"/>
      <c r="T34" s="474"/>
      <c r="U34" s="475"/>
    </row>
    <row r="35" spans="1:21" ht="15" customHeight="1" x14ac:dyDescent="0.25">
      <c r="A35" s="477" t="s">
        <v>227</v>
      </c>
      <c r="B35" s="478"/>
      <c r="C35" s="478"/>
      <c r="D35" s="478"/>
      <c r="E35" s="478"/>
      <c r="F35" s="478"/>
      <c r="G35" s="478"/>
      <c r="H35" s="478"/>
      <c r="I35" s="478"/>
      <c r="J35" s="478"/>
      <c r="K35" s="478"/>
      <c r="L35" s="478"/>
      <c r="M35" s="478"/>
      <c r="N35" s="478"/>
      <c r="O35" s="478"/>
      <c r="P35" s="478"/>
      <c r="Q35" s="478"/>
      <c r="R35" s="478"/>
      <c r="S35" s="478"/>
      <c r="T35" s="478"/>
      <c r="U35" s="479"/>
    </row>
    <row r="38" spans="1:21" x14ac:dyDescent="0.25">
      <c r="B38" s="48"/>
      <c r="C38" s="48"/>
      <c r="D38" s="48"/>
      <c r="E38" s="48"/>
      <c r="F38" s="48"/>
      <c r="G38" s="48"/>
      <c r="H38" s="48"/>
      <c r="I38" s="48"/>
      <c r="J38" s="48"/>
      <c r="K38" s="48"/>
      <c r="L38" s="48"/>
      <c r="M38" s="48"/>
      <c r="N38" s="48"/>
      <c r="O38" s="48"/>
      <c r="P38" s="48"/>
      <c r="Q38" s="48"/>
      <c r="R38" s="48"/>
      <c r="S38" s="48"/>
      <c r="T38" s="48"/>
      <c r="U38" s="48"/>
    </row>
    <row r="39" spans="1:21" x14ac:dyDescent="0.25">
      <c r="B39" s="48"/>
      <c r="C39" s="48"/>
      <c r="D39" s="48"/>
      <c r="E39" s="48"/>
      <c r="F39" s="48"/>
      <c r="G39" s="48"/>
      <c r="H39" s="48"/>
      <c r="I39" s="48"/>
      <c r="J39" s="48"/>
      <c r="K39" s="48"/>
      <c r="L39" s="48"/>
      <c r="M39" s="48"/>
      <c r="N39" s="48"/>
      <c r="O39" s="48"/>
      <c r="P39" s="48"/>
      <c r="Q39" s="48"/>
      <c r="R39" s="48"/>
      <c r="S39" s="48"/>
      <c r="T39" s="48"/>
      <c r="U39" s="48"/>
    </row>
    <row r="40" spans="1:21" x14ac:dyDescent="0.25">
      <c r="B40" s="48"/>
      <c r="C40" s="48"/>
      <c r="D40" s="48"/>
      <c r="E40" s="48"/>
      <c r="F40" s="48"/>
      <c r="G40" s="48"/>
      <c r="H40" s="48"/>
      <c r="I40" s="48"/>
      <c r="J40" s="48"/>
      <c r="K40" s="48"/>
      <c r="L40" s="48"/>
      <c r="M40" s="48"/>
      <c r="N40" s="48"/>
      <c r="O40" s="48"/>
      <c r="P40" s="48"/>
      <c r="Q40" s="48"/>
      <c r="R40" s="48"/>
      <c r="S40" s="48"/>
      <c r="T40" s="48"/>
      <c r="U40" s="48"/>
    </row>
    <row r="41" spans="1:21" x14ac:dyDescent="0.25">
      <c r="B41" s="48"/>
      <c r="C41" s="48"/>
      <c r="D41" s="48"/>
      <c r="E41" s="48"/>
      <c r="F41" s="48"/>
      <c r="G41" s="48"/>
      <c r="H41" s="48"/>
      <c r="I41" s="48"/>
      <c r="J41" s="48"/>
      <c r="K41" s="48"/>
      <c r="L41" s="48"/>
      <c r="M41" s="48"/>
      <c r="N41" s="48"/>
      <c r="O41" s="48"/>
      <c r="P41" s="48"/>
      <c r="Q41" s="48"/>
      <c r="R41" s="48"/>
      <c r="S41" s="48"/>
      <c r="T41" s="48"/>
      <c r="U41" s="48"/>
    </row>
    <row r="42" spans="1:21" x14ac:dyDescent="0.25">
      <c r="B42" s="48"/>
      <c r="C42" s="48"/>
      <c r="D42" s="48"/>
      <c r="E42" s="48"/>
      <c r="F42" s="48"/>
      <c r="G42" s="48"/>
      <c r="H42" s="48"/>
      <c r="I42" s="48"/>
      <c r="J42" s="48"/>
      <c r="K42" s="48"/>
      <c r="L42" s="48"/>
      <c r="M42" s="48"/>
      <c r="N42" s="48"/>
      <c r="O42" s="48"/>
      <c r="P42" s="48"/>
      <c r="Q42" s="48"/>
      <c r="R42" s="48"/>
      <c r="S42" s="48"/>
      <c r="T42" s="48"/>
      <c r="U42" s="48"/>
    </row>
    <row r="43" spans="1:21" x14ac:dyDescent="0.25">
      <c r="B43" s="48"/>
      <c r="C43" s="48"/>
      <c r="D43" s="48"/>
      <c r="E43" s="48"/>
      <c r="F43" s="48"/>
      <c r="G43" s="48"/>
      <c r="H43" s="48"/>
      <c r="I43" s="48"/>
      <c r="J43" s="48"/>
      <c r="K43" s="48"/>
      <c r="L43" s="48"/>
      <c r="M43" s="48"/>
      <c r="N43" s="48"/>
      <c r="O43" s="48"/>
      <c r="P43" s="48"/>
      <c r="Q43" s="48"/>
      <c r="R43" s="48"/>
      <c r="S43" s="48"/>
      <c r="T43" s="48"/>
      <c r="U43" s="48"/>
    </row>
    <row r="44" spans="1:21" x14ac:dyDescent="0.25">
      <c r="B44" s="48"/>
      <c r="C44" s="48"/>
      <c r="D44" s="48"/>
      <c r="E44" s="48"/>
      <c r="F44" s="48"/>
      <c r="G44" s="48"/>
      <c r="H44" s="48"/>
      <c r="I44" s="48"/>
      <c r="J44" s="48"/>
      <c r="K44" s="48"/>
      <c r="L44" s="48"/>
      <c r="M44" s="48"/>
      <c r="N44" s="48"/>
      <c r="O44" s="48"/>
      <c r="P44" s="48"/>
      <c r="Q44" s="48"/>
      <c r="R44" s="48"/>
      <c r="S44" s="48"/>
      <c r="T44" s="48"/>
      <c r="U44" s="48"/>
    </row>
    <row r="45" spans="1:21" x14ac:dyDescent="0.25">
      <c r="B45" s="48"/>
      <c r="C45" s="48"/>
      <c r="D45" s="48"/>
      <c r="E45" s="48"/>
      <c r="F45" s="48"/>
      <c r="G45" s="48"/>
      <c r="H45" s="48"/>
      <c r="I45" s="48"/>
      <c r="J45" s="48"/>
      <c r="K45" s="48"/>
      <c r="L45" s="48"/>
      <c r="M45" s="48"/>
      <c r="N45" s="48"/>
      <c r="O45" s="48"/>
      <c r="P45" s="48"/>
      <c r="Q45" s="48"/>
      <c r="R45" s="48"/>
      <c r="S45" s="48"/>
      <c r="T45" s="48"/>
      <c r="U45" s="48"/>
    </row>
    <row r="46" spans="1:21" x14ac:dyDescent="0.25">
      <c r="B46" s="48"/>
      <c r="C46" s="48"/>
      <c r="D46" s="48"/>
      <c r="E46" s="48"/>
      <c r="F46" s="48"/>
      <c r="G46" s="48"/>
      <c r="H46" s="48"/>
      <c r="I46" s="48"/>
      <c r="J46" s="48"/>
      <c r="K46" s="48"/>
      <c r="L46" s="48"/>
      <c r="M46" s="48"/>
      <c r="N46" s="48"/>
      <c r="O46" s="48"/>
      <c r="P46" s="48"/>
      <c r="Q46" s="48"/>
      <c r="R46" s="48"/>
      <c r="S46" s="48"/>
      <c r="T46" s="48"/>
      <c r="U46" s="48"/>
    </row>
    <row r="47" spans="1:21" x14ac:dyDescent="0.25">
      <c r="B47" s="48"/>
      <c r="C47" s="48"/>
      <c r="D47" s="48"/>
      <c r="E47" s="48"/>
      <c r="F47" s="48"/>
      <c r="G47" s="48"/>
      <c r="H47" s="48"/>
      <c r="I47" s="48"/>
      <c r="J47" s="48"/>
      <c r="K47" s="48"/>
      <c r="L47" s="48"/>
      <c r="M47" s="48"/>
      <c r="N47" s="48"/>
      <c r="O47" s="48"/>
      <c r="P47" s="48"/>
      <c r="Q47" s="48"/>
      <c r="R47" s="48"/>
      <c r="S47" s="48"/>
      <c r="T47" s="48"/>
      <c r="U47" s="48"/>
    </row>
    <row r="48" spans="1:21" x14ac:dyDescent="0.25">
      <c r="B48" s="48"/>
      <c r="C48" s="48"/>
      <c r="D48" s="48"/>
      <c r="E48" s="48"/>
      <c r="F48" s="48"/>
      <c r="G48" s="48"/>
      <c r="H48" s="48"/>
      <c r="I48" s="48"/>
      <c r="J48" s="48"/>
      <c r="K48" s="48"/>
      <c r="L48" s="48"/>
      <c r="M48" s="48"/>
      <c r="N48" s="48"/>
      <c r="O48" s="48"/>
      <c r="P48" s="48"/>
      <c r="Q48" s="48"/>
      <c r="R48" s="48"/>
      <c r="S48" s="48"/>
      <c r="T48" s="48"/>
      <c r="U48" s="48"/>
    </row>
    <row r="49" spans="2:21" x14ac:dyDescent="0.25">
      <c r="B49" s="48"/>
      <c r="C49" s="48"/>
      <c r="D49" s="48"/>
      <c r="E49" s="48"/>
      <c r="F49" s="48"/>
      <c r="G49" s="48"/>
      <c r="H49" s="48"/>
      <c r="I49" s="48"/>
      <c r="J49" s="48"/>
      <c r="K49" s="48"/>
      <c r="L49" s="48"/>
      <c r="M49" s="48"/>
      <c r="N49" s="48"/>
      <c r="O49" s="48"/>
      <c r="P49" s="48"/>
      <c r="Q49" s="48"/>
      <c r="R49" s="48"/>
      <c r="S49" s="48"/>
      <c r="T49" s="48"/>
      <c r="U49" s="48"/>
    </row>
    <row r="50" spans="2:21" x14ac:dyDescent="0.25">
      <c r="B50" s="48"/>
      <c r="C50" s="48"/>
      <c r="D50" s="48"/>
      <c r="E50" s="48"/>
      <c r="F50" s="48"/>
      <c r="G50" s="48"/>
      <c r="H50" s="48"/>
      <c r="I50" s="48"/>
      <c r="J50" s="48"/>
      <c r="K50" s="48"/>
      <c r="L50" s="48"/>
      <c r="M50" s="48"/>
      <c r="N50" s="48"/>
      <c r="O50" s="48"/>
      <c r="P50" s="48"/>
      <c r="Q50" s="48"/>
      <c r="R50" s="48"/>
      <c r="S50" s="48"/>
      <c r="T50" s="48"/>
      <c r="U50" s="48"/>
    </row>
    <row r="51" spans="2:21" x14ac:dyDescent="0.25">
      <c r="B51" s="48"/>
      <c r="C51" s="48"/>
      <c r="D51" s="48"/>
      <c r="E51" s="48"/>
      <c r="F51" s="48"/>
      <c r="G51" s="48"/>
      <c r="H51" s="48"/>
      <c r="I51" s="48"/>
      <c r="J51" s="48"/>
      <c r="K51" s="48"/>
      <c r="L51" s="48"/>
      <c r="M51" s="48"/>
      <c r="N51" s="48"/>
      <c r="O51" s="48"/>
      <c r="P51" s="48"/>
      <c r="Q51" s="48"/>
      <c r="R51" s="48"/>
      <c r="S51" s="48"/>
      <c r="T51" s="48"/>
      <c r="U51" s="48"/>
    </row>
    <row r="52" spans="2:21" x14ac:dyDescent="0.25">
      <c r="B52" s="48"/>
      <c r="C52" s="48"/>
      <c r="D52" s="48"/>
      <c r="E52" s="48"/>
      <c r="F52" s="48"/>
      <c r="G52" s="48"/>
      <c r="H52" s="48"/>
      <c r="I52" s="48"/>
      <c r="J52" s="48"/>
      <c r="K52" s="48"/>
      <c r="L52" s="48"/>
      <c r="M52" s="48"/>
      <c r="N52" s="48"/>
      <c r="O52" s="48"/>
      <c r="P52" s="48"/>
      <c r="Q52" s="48"/>
      <c r="R52" s="48"/>
      <c r="S52" s="48"/>
      <c r="T52" s="48"/>
      <c r="U52" s="48"/>
    </row>
    <row r="53" spans="2:21" x14ac:dyDescent="0.25">
      <c r="B53" s="48"/>
      <c r="C53" s="48"/>
      <c r="D53" s="48"/>
      <c r="E53" s="48"/>
      <c r="F53" s="48"/>
      <c r="G53" s="48"/>
      <c r="H53" s="48"/>
      <c r="I53" s="48"/>
      <c r="J53" s="48"/>
      <c r="K53" s="48"/>
      <c r="L53" s="48"/>
      <c r="M53" s="48"/>
      <c r="N53" s="48"/>
      <c r="O53" s="48"/>
      <c r="P53" s="48"/>
      <c r="Q53" s="48"/>
      <c r="R53" s="48"/>
      <c r="S53" s="48"/>
      <c r="T53" s="48"/>
      <c r="U53" s="48"/>
    </row>
    <row r="54" spans="2:21" x14ac:dyDescent="0.25">
      <c r="B54" s="48"/>
      <c r="C54" s="48"/>
      <c r="D54" s="48"/>
      <c r="E54" s="48"/>
      <c r="F54" s="48"/>
      <c r="G54" s="48"/>
      <c r="H54" s="48"/>
      <c r="I54" s="48"/>
      <c r="J54" s="48"/>
      <c r="K54" s="48"/>
      <c r="L54" s="48"/>
      <c r="M54" s="48"/>
      <c r="N54" s="48"/>
      <c r="O54" s="48"/>
      <c r="P54" s="48"/>
      <c r="Q54" s="48"/>
      <c r="R54" s="48"/>
      <c r="S54" s="48"/>
      <c r="T54" s="48"/>
      <c r="U54" s="48"/>
    </row>
    <row r="55" spans="2:21" x14ac:dyDescent="0.25">
      <c r="B55" s="48"/>
      <c r="C55" s="48"/>
      <c r="D55" s="48"/>
      <c r="E55" s="48"/>
      <c r="F55" s="48"/>
      <c r="G55" s="48"/>
      <c r="H55" s="48"/>
      <c r="I55" s="48"/>
      <c r="J55" s="48"/>
      <c r="K55" s="48"/>
      <c r="L55" s="48"/>
      <c r="M55" s="48"/>
      <c r="N55" s="48"/>
      <c r="O55" s="48"/>
      <c r="P55" s="48"/>
      <c r="Q55" s="48"/>
      <c r="R55" s="48"/>
      <c r="S55" s="48"/>
      <c r="T55" s="48"/>
      <c r="U55" s="48"/>
    </row>
    <row r="56" spans="2:21" x14ac:dyDescent="0.25">
      <c r="B56" s="48"/>
      <c r="C56" s="48"/>
      <c r="D56" s="48"/>
      <c r="E56" s="48"/>
      <c r="F56" s="48"/>
      <c r="G56" s="48"/>
      <c r="H56" s="48"/>
      <c r="I56" s="48"/>
      <c r="J56" s="48"/>
      <c r="K56" s="48"/>
      <c r="L56" s="48"/>
      <c r="M56" s="48"/>
      <c r="N56" s="48"/>
      <c r="O56" s="48"/>
      <c r="P56" s="48"/>
      <c r="Q56" s="48"/>
      <c r="R56" s="48"/>
      <c r="S56" s="48"/>
      <c r="T56" s="48"/>
      <c r="U56" s="48"/>
    </row>
    <row r="57" spans="2:21" x14ac:dyDescent="0.25">
      <c r="B57" s="48"/>
      <c r="C57" s="48"/>
      <c r="D57" s="48"/>
      <c r="E57" s="48"/>
      <c r="F57" s="48"/>
      <c r="G57" s="48"/>
      <c r="H57" s="48"/>
      <c r="I57" s="48"/>
      <c r="J57" s="48"/>
      <c r="K57" s="48"/>
      <c r="L57" s="48"/>
      <c r="M57" s="48"/>
      <c r="N57" s="48"/>
      <c r="O57" s="48"/>
      <c r="P57" s="48"/>
      <c r="Q57" s="48"/>
      <c r="R57" s="48"/>
      <c r="S57" s="48"/>
      <c r="T57" s="48"/>
      <c r="U57" s="48"/>
    </row>
    <row r="58" spans="2:21" x14ac:dyDescent="0.25">
      <c r="B58" s="48"/>
      <c r="C58" s="48"/>
      <c r="D58" s="48"/>
      <c r="E58" s="48"/>
      <c r="F58" s="48"/>
      <c r="G58" s="48"/>
      <c r="H58" s="48"/>
      <c r="I58" s="48"/>
      <c r="J58" s="48"/>
      <c r="K58" s="48"/>
      <c r="L58" s="48"/>
      <c r="M58" s="48"/>
      <c r="N58" s="48"/>
      <c r="O58" s="48"/>
      <c r="P58" s="48"/>
      <c r="Q58" s="48"/>
      <c r="R58" s="48"/>
      <c r="S58" s="48"/>
      <c r="T58" s="48"/>
      <c r="U58" s="48"/>
    </row>
    <row r="59" spans="2:21" x14ac:dyDescent="0.25">
      <c r="B59" s="48"/>
      <c r="C59" s="48"/>
      <c r="D59" s="48"/>
      <c r="E59" s="48"/>
      <c r="F59" s="48"/>
      <c r="G59" s="48"/>
      <c r="H59" s="48"/>
      <c r="I59" s="48"/>
      <c r="J59" s="48"/>
      <c r="K59" s="48"/>
      <c r="L59" s="48"/>
      <c r="M59" s="48"/>
      <c r="N59" s="48"/>
      <c r="O59" s="48"/>
      <c r="P59" s="48"/>
      <c r="Q59" s="48"/>
      <c r="R59" s="48"/>
      <c r="S59" s="48"/>
      <c r="T59" s="48"/>
      <c r="U59" s="48"/>
    </row>
    <row r="60" spans="2:21" x14ac:dyDescent="0.25">
      <c r="B60" s="48"/>
      <c r="C60" s="48"/>
      <c r="D60" s="48"/>
      <c r="E60" s="48"/>
      <c r="F60" s="48"/>
      <c r="G60" s="48"/>
      <c r="H60" s="48"/>
      <c r="I60" s="48"/>
      <c r="J60" s="48"/>
      <c r="K60" s="48"/>
      <c r="L60" s="48"/>
      <c r="M60" s="48"/>
      <c r="N60" s="48"/>
      <c r="O60" s="48"/>
      <c r="P60" s="48"/>
      <c r="Q60" s="48"/>
      <c r="R60" s="48"/>
      <c r="S60" s="48"/>
      <c r="T60" s="48"/>
      <c r="U60" s="48"/>
    </row>
    <row r="61" spans="2:21" x14ac:dyDescent="0.25">
      <c r="B61" s="48"/>
      <c r="C61" s="48"/>
      <c r="D61" s="48"/>
      <c r="E61" s="48"/>
      <c r="F61" s="48"/>
      <c r="G61" s="48"/>
      <c r="H61" s="48"/>
      <c r="I61" s="48"/>
      <c r="J61" s="48"/>
      <c r="K61" s="48"/>
      <c r="L61" s="48"/>
      <c r="M61" s="48"/>
      <c r="N61" s="48"/>
      <c r="O61" s="48"/>
      <c r="P61" s="48"/>
      <c r="Q61" s="48"/>
      <c r="R61" s="48"/>
      <c r="S61" s="48"/>
      <c r="T61" s="48"/>
      <c r="U61" s="48"/>
    </row>
    <row r="62" spans="2:21" x14ac:dyDescent="0.25">
      <c r="B62" s="48"/>
      <c r="C62" s="48"/>
      <c r="D62" s="48"/>
      <c r="E62" s="48"/>
      <c r="F62" s="48"/>
      <c r="G62" s="48"/>
      <c r="H62" s="48"/>
      <c r="I62" s="48"/>
      <c r="J62" s="48"/>
      <c r="K62" s="48"/>
      <c r="L62" s="48"/>
      <c r="M62" s="48"/>
      <c r="N62" s="48"/>
      <c r="O62" s="48"/>
      <c r="P62" s="48"/>
      <c r="Q62" s="48"/>
      <c r="R62" s="48"/>
      <c r="S62" s="48"/>
      <c r="T62" s="48"/>
      <c r="U62" s="48"/>
    </row>
    <row r="63" spans="2:21" x14ac:dyDescent="0.25">
      <c r="B63" s="48"/>
      <c r="C63" s="48"/>
      <c r="D63" s="48"/>
      <c r="E63" s="48"/>
      <c r="F63" s="48"/>
      <c r="G63" s="48"/>
      <c r="H63" s="48"/>
      <c r="I63" s="48"/>
      <c r="J63" s="48"/>
      <c r="K63" s="48"/>
      <c r="L63" s="48"/>
      <c r="M63" s="48"/>
      <c r="N63" s="48"/>
      <c r="O63" s="48"/>
      <c r="P63" s="48"/>
      <c r="Q63" s="48"/>
      <c r="R63" s="48"/>
      <c r="S63" s="48"/>
      <c r="T63" s="48"/>
      <c r="U63" s="48"/>
    </row>
    <row r="64" spans="2:21" x14ac:dyDescent="0.25">
      <c r="B64" s="48"/>
      <c r="C64" s="48"/>
      <c r="D64" s="48"/>
      <c r="E64" s="48"/>
      <c r="F64" s="48"/>
      <c r="G64" s="48"/>
      <c r="H64" s="48"/>
      <c r="I64" s="48"/>
      <c r="J64" s="48"/>
      <c r="K64" s="48"/>
      <c r="L64" s="48"/>
      <c r="M64" s="48"/>
      <c r="N64" s="48"/>
      <c r="O64" s="48"/>
      <c r="P64" s="48"/>
      <c r="Q64" s="48"/>
      <c r="R64" s="48"/>
      <c r="S64" s="48"/>
      <c r="T64" s="48"/>
      <c r="U64" s="48"/>
    </row>
    <row r="65" spans="2:21" x14ac:dyDescent="0.25">
      <c r="B65" s="48"/>
      <c r="C65" s="48"/>
      <c r="D65" s="48"/>
      <c r="E65" s="48"/>
      <c r="F65" s="48"/>
      <c r="G65" s="48"/>
      <c r="H65" s="48"/>
      <c r="I65" s="48"/>
      <c r="J65" s="48"/>
      <c r="K65" s="48"/>
      <c r="L65" s="48"/>
      <c r="M65" s="48"/>
      <c r="N65" s="48"/>
      <c r="O65" s="48"/>
      <c r="P65" s="48"/>
      <c r="Q65" s="48"/>
      <c r="R65" s="48"/>
      <c r="S65" s="48"/>
      <c r="T65" s="48"/>
      <c r="U65" s="48"/>
    </row>
  </sheetData>
  <mergeCells count="12">
    <mergeCell ref="A1:U1"/>
    <mergeCell ref="A2:U2"/>
    <mergeCell ref="A3:A4"/>
    <mergeCell ref="E3:T3"/>
    <mergeCell ref="U3:U4"/>
    <mergeCell ref="A33:U33"/>
    <mergeCell ref="A34:U34"/>
    <mergeCell ref="A35:U35"/>
    <mergeCell ref="A32:U32"/>
    <mergeCell ref="D3:D4"/>
    <mergeCell ref="B3:B4"/>
    <mergeCell ref="C3:C4"/>
  </mergeCells>
  <pageMargins left="0.7" right="0.7" top="0.75" bottom="0.75" header="0.3" footer="0.3"/>
  <pageSetup scale="5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U66"/>
  <sheetViews>
    <sheetView showGridLines="0" workbookViewId="0">
      <selection sqref="A1:Q1"/>
    </sheetView>
  </sheetViews>
  <sheetFormatPr defaultRowHeight="15" x14ac:dyDescent="0.25"/>
  <cols>
    <col min="1" max="1" width="24.140625" customWidth="1"/>
    <col min="2" max="3" width="9.5703125" customWidth="1"/>
    <col min="4" max="4" width="10.42578125" customWidth="1"/>
    <col min="5" max="6" width="11.5703125" customWidth="1"/>
    <col min="7" max="7" width="1" customWidth="1"/>
    <col min="8" max="8" width="11.28515625" customWidth="1"/>
    <col min="9" max="16" width="9.5703125" customWidth="1"/>
    <col min="17" max="17" width="17.140625" customWidth="1"/>
  </cols>
  <sheetData>
    <row r="1" spans="1:19" x14ac:dyDescent="0.25">
      <c r="A1" s="440" t="s">
        <v>292</v>
      </c>
      <c r="B1" s="441"/>
      <c r="C1" s="441"/>
      <c r="D1" s="441"/>
      <c r="E1" s="441"/>
      <c r="F1" s="441"/>
      <c r="G1" s="441"/>
      <c r="H1" s="441"/>
      <c r="I1" s="441"/>
      <c r="J1" s="441"/>
      <c r="K1" s="441"/>
      <c r="L1" s="441"/>
      <c r="M1" s="441"/>
      <c r="N1" s="441"/>
      <c r="O1" s="441"/>
      <c r="P1" s="441"/>
      <c r="Q1" s="442"/>
    </row>
    <row r="2" spans="1:19" ht="14.25" customHeight="1" x14ac:dyDescent="0.25">
      <c r="A2" s="443" t="s">
        <v>424</v>
      </c>
      <c r="B2" s="444"/>
      <c r="C2" s="444"/>
      <c r="D2" s="444"/>
      <c r="E2" s="444"/>
      <c r="F2" s="444"/>
      <c r="G2" s="444"/>
      <c r="H2" s="444"/>
      <c r="I2" s="444"/>
      <c r="J2" s="444"/>
      <c r="K2" s="444"/>
      <c r="L2" s="444"/>
      <c r="M2" s="444"/>
      <c r="N2" s="444"/>
      <c r="O2" s="444"/>
      <c r="P2" s="444"/>
      <c r="Q2" s="445"/>
    </row>
    <row r="3" spans="1:19" ht="27.75" customHeight="1" x14ac:dyDescent="0.25">
      <c r="A3" s="362"/>
      <c r="B3" s="364" t="s">
        <v>449</v>
      </c>
      <c r="C3" s="364"/>
      <c r="D3" s="364"/>
      <c r="E3" s="423" t="s">
        <v>52</v>
      </c>
      <c r="F3" s="423" t="s">
        <v>294</v>
      </c>
      <c r="G3" s="250"/>
      <c r="H3" s="364" t="s">
        <v>296</v>
      </c>
      <c r="I3" s="364"/>
      <c r="J3" s="364"/>
      <c r="K3" s="364"/>
      <c r="L3" s="364"/>
      <c r="M3" s="364"/>
      <c r="N3" s="364"/>
      <c r="O3" s="364"/>
      <c r="P3" s="364"/>
      <c r="Q3" s="419" t="s">
        <v>297</v>
      </c>
    </row>
    <row r="4" spans="1:19" ht="34.5" customHeight="1" x14ac:dyDescent="0.25">
      <c r="A4" s="329"/>
      <c r="B4" s="242" t="s">
        <v>90</v>
      </c>
      <c r="C4" s="242" t="s">
        <v>89</v>
      </c>
      <c r="D4" s="242" t="s">
        <v>293</v>
      </c>
      <c r="E4" s="424"/>
      <c r="F4" s="424"/>
      <c r="G4" s="251"/>
      <c r="H4" s="242" t="s">
        <v>38</v>
      </c>
      <c r="I4" s="242" t="s">
        <v>39</v>
      </c>
      <c r="J4" s="242" t="s">
        <v>41</v>
      </c>
      <c r="K4" s="242" t="s">
        <v>42</v>
      </c>
      <c r="L4" s="242" t="s">
        <v>40</v>
      </c>
      <c r="M4" s="242" t="s">
        <v>43</v>
      </c>
      <c r="N4" s="242" t="s">
        <v>100</v>
      </c>
      <c r="O4" s="242" t="s">
        <v>295</v>
      </c>
      <c r="P4" s="242" t="s">
        <v>271</v>
      </c>
      <c r="Q4" s="420"/>
    </row>
    <row r="5" spans="1:19" ht="11.25" customHeight="1" x14ac:dyDescent="0.25">
      <c r="A5" s="249"/>
      <c r="B5" s="250"/>
      <c r="C5" s="250"/>
      <c r="D5" s="250"/>
      <c r="E5" s="250"/>
      <c r="F5" s="250"/>
      <c r="G5" s="250"/>
      <c r="H5" s="250"/>
      <c r="I5" s="250"/>
      <c r="J5" s="250"/>
      <c r="K5" s="250"/>
      <c r="L5" s="250"/>
      <c r="M5" s="250"/>
      <c r="N5" s="250"/>
      <c r="O5" s="250"/>
      <c r="P5" s="258"/>
      <c r="Q5" s="292"/>
    </row>
    <row r="6" spans="1:19" ht="11.25" customHeight="1" x14ac:dyDescent="0.25">
      <c r="A6" s="276" t="s">
        <v>52</v>
      </c>
      <c r="B6" s="139">
        <v>70.277152000039948</v>
      </c>
      <c r="C6" s="139">
        <v>18.838608294120611</v>
      </c>
      <c r="D6" s="139">
        <v>10.884239705839956</v>
      </c>
      <c r="E6" s="139">
        <v>100</v>
      </c>
      <c r="F6" s="142">
        <v>1189.1516655400542</v>
      </c>
      <c r="G6" s="297"/>
      <c r="H6" s="139">
        <v>4.2322698701621881</v>
      </c>
      <c r="I6" s="139">
        <v>2.2496048802449793</v>
      </c>
      <c r="J6" s="139">
        <v>0.75174527918153999</v>
      </c>
      <c r="K6" s="139">
        <v>53.854922607811865</v>
      </c>
      <c r="L6" s="139">
        <v>5.4679348318146905</v>
      </c>
      <c r="M6" s="139">
        <v>0.20214727200038154</v>
      </c>
      <c r="N6" s="139">
        <v>15.717446929863598</v>
      </c>
      <c r="O6" s="139">
        <v>1.0366631072930363</v>
      </c>
      <c r="P6" s="139">
        <v>21.0737067631873</v>
      </c>
      <c r="Q6" s="140">
        <v>835.70192350259049</v>
      </c>
      <c r="R6" s="158"/>
      <c r="S6" s="158"/>
    </row>
    <row r="7" spans="1:19" ht="11.25" customHeight="1" x14ac:dyDescent="0.25">
      <c r="A7" s="14"/>
      <c r="B7" s="139" t="s">
        <v>48</v>
      </c>
      <c r="C7" s="139" t="s">
        <v>48</v>
      </c>
      <c r="D7" s="139" t="s">
        <v>48</v>
      </c>
      <c r="E7" s="134" t="s">
        <v>48</v>
      </c>
      <c r="F7" s="141" t="s">
        <v>48</v>
      </c>
      <c r="G7" s="298"/>
      <c r="H7" s="139" t="s">
        <v>48</v>
      </c>
      <c r="I7" s="139" t="s">
        <v>48</v>
      </c>
      <c r="J7" s="139" t="s">
        <v>48</v>
      </c>
      <c r="K7" s="139" t="s">
        <v>48</v>
      </c>
      <c r="L7" s="139" t="s">
        <v>48</v>
      </c>
      <c r="M7" s="139" t="s">
        <v>48</v>
      </c>
      <c r="N7" s="139" t="s">
        <v>48</v>
      </c>
      <c r="O7" s="139" t="s">
        <v>48</v>
      </c>
      <c r="P7" s="139" t="s">
        <v>48</v>
      </c>
      <c r="Q7" s="137" t="s">
        <v>48</v>
      </c>
      <c r="R7" s="158"/>
      <c r="S7" s="158"/>
    </row>
    <row r="8" spans="1:19" ht="11.25" customHeight="1" x14ac:dyDescent="0.25">
      <c r="A8" s="276" t="s">
        <v>65</v>
      </c>
      <c r="B8" s="134" t="s">
        <v>48</v>
      </c>
      <c r="C8" s="134" t="s">
        <v>48</v>
      </c>
      <c r="D8" s="134" t="s">
        <v>48</v>
      </c>
      <c r="E8" s="134" t="s">
        <v>48</v>
      </c>
      <c r="F8" s="141" t="s">
        <v>48</v>
      </c>
      <c r="G8" s="298"/>
      <c r="H8" s="134" t="s">
        <v>48</v>
      </c>
      <c r="I8" s="134" t="s">
        <v>48</v>
      </c>
      <c r="J8" s="134" t="s">
        <v>48</v>
      </c>
      <c r="K8" s="134" t="s">
        <v>48</v>
      </c>
      <c r="L8" s="134" t="s">
        <v>48</v>
      </c>
      <c r="M8" s="134" t="s">
        <v>48</v>
      </c>
      <c r="N8" s="134" t="s">
        <v>48</v>
      </c>
      <c r="O8" s="134" t="s">
        <v>48</v>
      </c>
      <c r="P8" s="134" t="s">
        <v>48</v>
      </c>
      <c r="Q8" s="137" t="s">
        <v>48</v>
      </c>
      <c r="R8" s="158"/>
      <c r="S8" s="158"/>
    </row>
    <row r="9" spans="1:19" ht="11.25" customHeight="1" x14ac:dyDescent="0.25">
      <c r="A9" s="14" t="s">
        <v>63</v>
      </c>
      <c r="B9" s="134">
        <v>66.36892538584128</v>
      </c>
      <c r="C9" s="134">
        <v>23.785747731166758</v>
      </c>
      <c r="D9" s="134">
        <v>9.8453268829909479</v>
      </c>
      <c r="E9" s="134">
        <v>99.999999999999986</v>
      </c>
      <c r="F9" s="141">
        <v>669.84587348944513</v>
      </c>
      <c r="G9" s="298"/>
      <c r="H9" s="134">
        <v>3.3390154133042866</v>
      </c>
      <c r="I9" s="134">
        <v>3.2357393211464545</v>
      </c>
      <c r="J9" s="134">
        <v>1.139989547262259</v>
      </c>
      <c r="K9" s="134">
        <v>59.223101843934934</v>
      </c>
      <c r="L9" s="134">
        <v>7.0957225354389255</v>
      </c>
      <c r="M9" s="134">
        <v>0.37999651575408633</v>
      </c>
      <c r="N9" s="134">
        <v>14.607134311010597</v>
      </c>
      <c r="O9" s="134">
        <v>1.0084581205957082</v>
      </c>
      <c r="P9" s="134">
        <v>15.035455450669746</v>
      </c>
      <c r="Q9" s="137">
        <v>444.56950797634659</v>
      </c>
      <c r="R9" s="158"/>
      <c r="S9" s="158"/>
    </row>
    <row r="10" spans="1:19" ht="11.25" customHeight="1" x14ac:dyDescent="0.25">
      <c r="A10" s="14" t="s">
        <v>64</v>
      </c>
      <c r="B10" s="134">
        <v>75.318323329640705</v>
      </c>
      <c r="C10" s="134">
        <v>12.457356653547064</v>
      </c>
      <c r="D10" s="134">
        <v>12.224320016811768</v>
      </c>
      <c r="E10" s="134">
        <v>100</v>
      </c>
      <c r="F10" s="141">
        <v>519.30579205061292</v>
      </c>
      <c r="G10" s="298"/>
      <c r="H10" s="134">
        <v>5.2475620797039744</v>
      </c>
      <c r="I10" s="134">
        <v>1.1287432850733319</v>
      </c>
      <c r="J10" s="134">
        <v>0.31045850165108652</v>
      </c>
      <c r="K10" s="134">
        <v>47.753334738852885</v>
      </c>
      <c r="L10" s="134">
        <v>3.6177563506563661</v>
      </c>
      <c r="M10" s="134">
        <v>0</v>
      </c>
      <c r="N10" s="134">
        <v>16.979452110384141</v>
      </c>
      <c r="O10" s="134">
        <v>1.0687215012301701</v>
      </c>
      <c r="P10" s="134">
        <v>27.936912952406047</v>
      </c>
      <c r="Q10" s="137">
        <v>391.13241552623219</v>
      </c>
      <c r="R10" s="158"/>
      <c r="S10" s="158"/>
    </row>
    <row r="11" spans="1:19" ht="11.25" customHeight="1" x14ac:dyDescent="0.25">
      <c r="A11" s="11" t="s">
        <v>66</v>
      </c>
      <c r="B11" s="134" t="s">
        <v>48</v>
      </c>
      <c r="C11" s="134" t="s">
        <v>48</v>
      </c>
      <c r="D11" s="134" t="s">
        <v>48</v>
      </c>
      <c r="E11" s="134" t="s">
        <v>48</v>
      </c>
      <c r="F11" s="141" t="s">
        <v>48</v>
      </c>
      <c r="G11" s="298"/>
      <c r="H11" s="134" t="s">
        <v>48</v>
      </c>
      <c r="I11" s="134" t="s">
        <v>48</v>
      </c>
      <c r="J11" s="134" t="s">
        <v>48</v>
      </c>
      <c r="K11" s="134" t="s">
        <v>48</v>
      </c>
      <c r="L11" s="134" t="s">
        <v>48</v>
      </c>
      <c r="M11" s="134" t="s">
        <v>48</v>
      </c>
      <c r="N11" s="134" t="s">
        <v>48</v>
      </c>
      <c r="O11" s="134" t="s">
        <v>48</v>
      </c>
      <c r="P11" s="134" t="s">
        <v>48</v>
      </c>
      <c r="Q11" s="137" t="s">
        <v>48</v>
      </c>
      <c r="R11" s="158"/>
      <c r="S11" s="158"/>
    </row>
    <row r="12" spans="1:19" ht="11.25" customHeight="1" x14ac:dyDescent="0.25">
      <c r="A12" s="21" t="s">
        <v>67</v>
      </c>
      <c r="B12" s="134">
        <v>67.029472888028209</v>
      </c>
      <c r="C12" s="134">
        <v>19.040934971512009</v>
      </c>
      <c r="D12" s="134">
        <v>13.929592140459389</v>
      </c>
      <c r="E12" s="134">
        <v>100.00000000000001</v>
      </c>
      <c r="F12" s="141">
        <v>200.15168009670202</v>
      </c>
      <c r="G12" s="298"/>
      <c r="H12" s="134">
        <v>6.9708353123728974</v>
      </c>
      <c r="I12" s="134">
        <v>2.4802117922590665</v>
      </c>
      <c r="J12" s="134">
        <v>0</v>
      </c>
      <c r="K12" s="134">
        <v>53.0399902848743</v>
      </c>
      <c r="L12" s="134">
        <v>5.4302236489224365</v>
      </c>
      <c r="M12" s="134">
        <v>0</v>
      </c>
      <c r="N12" s="134">
        <v>17.295876810694683</v>
      </c>
      <c r="O12" s="134">
        <v>1.9448059927359873</v>
      </c>
      <c r="P12" s="134">
        <v>16.290670946767303</v>
      </c>
      <c r="Q12" s="137">
        <v>134.16061614535184</v>
      </c>
      <c r="R12" s="158"/>
      <c r="S12" s="158"/>
    </row>
    <row r="13" spans="1:19" ht="11.25" customHeight="1" x14ac:dyDescent="0.25">
      <c r="A13" s="21" t="s">
        <v>68</v>
      </c>
      <c r="B13" s="134">
        <v>74.501651577185314</v>
      </c>
      <c r="C13" s="134">
        <v>9.9786867124989183</v>
      </c>
      <c r="D13" s="134">
        <v>15.519661710315447</v>
      </c>
      <c r="E13" s="134">
        <v>100</v>
      </c>
      <c r="F13" s="141">
        <v>293.14621211562383</v>
      </c>
      <c r="G13" s="298"/>
      <c r="H13" s="134">
        <v>2.8701243053731247</v>
      </c>
      <c r="I13" s="134">
        <v>0.49187151088037151</v>
      </c>
      <c r="J13" s="134">
        <v>0</v>
      </c>
      <c r="K13" s="134">
        <v>52.240456718931462</v>
      </c>
      <c r="L13" s="134">
        <v>3.3349608962837944</v>
      </c>
      <c r="M13" s="134">
        <v>0</v>
      </c>
      <c r="N13" s="134">
        <v>16.155898050568911</v>
      </c>
      <c r="O13" s="134">
        <v>1.9404511235517845</v>
      </c>
      <c r="P13" s="134">
        <v>26.793069801574891</v>
      </c>
      <c r="Q13" s="137">
        <v>218.39876956209869</v>
      </c>
      <c r="R13" s="158"/>
      <c r="S13" s="158"/>
    </row>
    <row r="14" spans="1:19" ht="11.25" customHeight="1" x14ac:dyDescent="0.25">
      <c r="A14" s="21" t="s">
        <v>69</v>
      </c>
      <c r="B14" s="134">
        <v>70.977345433183288</v>
      </c>
      <c r="C14" s="134">
        <v>20.846745434939624</v>
      </c>
      <c r="D14" s="134">
        <v>8.175909131877269</v>
      </c>
      <c r="E14" s="134">
        <v>100</v>
      </c>
      <c r="F14" s="141">
        <v>216.29881972881972</v>
      </c>
      <c r="G14" s="298"/>
      <c r="H14" s="134">
        <v>5.3239380882771759</v>
      </c>
      <c r="I14" s="134">
        <v>0.59154867647524167</v>
      </c>
      <c r="J14" s="134">
        <v>0</v>
      </c>
      <c r="K14" s="134">
        <v>47.905572144609074</v>
      </c>
      <c r="L14" s="134">
        <v>5.6379223944783652</v>
      </c>
      <c r="M14" s="134">
        <v>0</v>
      </c>
      <c r="N14" s="134">
        <v>25.438317478078307</v>
      </c>
      <c r="O14" s="134">
        <v>1.1830973529504833</v>
      </c>
      <c r="P14" s="134">
        <v>18.61729773064944</v>
      </c>
      <c r="Q14" s="137">
        <v>153.52316044682277</v>
      </c>
      <c r="R14" s="158"/>
      <c r="S14" s="158"/>
    </row>
    <row r="15" spans="1:19" ht="11.25" customHeight="1" x14ac:dyDescent="0.25">
      <c r="A15" s="21" t="s">
        <v>70</v>
      </c>
      <c r="B15" s="134">
        <v>84.813752472651927</v>
      </c>
      <c r="C15" s="134">
        <v>8.2847196398128009</v>
      </c>
      <c r="D15" s="134">
        <v>6.9015278875352877</v>
      </c>
      <c r="E15" s="134">
        <v>100</v>
      </c>
      <c r="F15" s="141">
        <v>118.2874092769717</v>
      </c>
      <c r="G15" s="298"/>
      <c r="H15" s="134">
        <v>2.4462867965726258</v>
      </c>
      <c r="I15" s="134">
        <v>2.042826025612579</v>
      </c>
      <c r="J15" s="134">
        <v>1.2103823128801396</v>
      </c>
      <c r="K15" s="134">
        <v>45.922855339045739</v>
      </c>
      <c r="L15" s="134">
        <v>4.4891128221852048</v>
      </c>
      <c r="M15" s="134">
        <v>0</v>
      </c>
      <c r="N15" s="134">
        <v>13.492860637367951</v>
      </c>
      <c r="O15" s="134">
        <v>0</v>
      </c>
      <c r="P15" s="134">
        <v>33.648884404828664</v>
      </c>
      <c r="Q15" s="137">
        <v>100.3239905104835</v>
      </c>
      <c r="R15" s="158"/>
      <c r="S15" s="158"/>
    </row>
    <row r="16" spans="1:19" ht="11.25" customHeight="1" x14ac:dyDescent="0.25">
      <c r="A16" s="132" t="s">
        <v>71</v>
      </c>
      <c r="B16" s="134">
        <v>63.46968899965534</v>
      </c>
      <c r="C16" s="134">
        <v>28.169064165863439</v>
      </c>
      <c r="D16" s="134">
        <v>8.3612468344816797</v>
      </c>
      <c r="E16" s="134">
        <v>100</v>
      </c>
      <c r="F16" s="141">
        <v>361.26754432193025</v>
      </c>
      <c r="G16" s="298"/>
      <c r="H16" s="134">
        <v>3.9778551667131192</v>
      </c>
      <c r="I16" s="134">
        <v>4.9894914379268673</v>
      </c>
      <c r="J16" s="134">
        <v>2.2102694655737651</v>
      </c>
      <c r="K16" s="134">
        <v>63.323359558297646</v>
      </c>
      <c r="L16" s="134">
        <v>7.8360615882995015</v>
      </c>
      <c r="M16" s="134">
        <v>0.7367564885245883</v>
      </c>
      <c r="N16" s="134">
        <v>8.841077862295057</v>
      </c>
      <c r="O16" s="134">
        <v>0</v>
      </c>
      <c r="P16" s="134">
        <v>14.567325788746508</v>
      </c>
      <c r="Q16" s="137">
        <v>229.29538683782113</v>
      </c>
      <c r="R16" s="158"/>
      <c r="S16" s="158"/>
    </row>
    <row r="17" spans="1:21" ht="11.25" customHeight="1" x14ac:dyDescent="0.25">
      <c r="A17" s="303" t="s">
        <v>229</v>
      </c>
      <c r="B17" s="134" t="s">
        <v>48</v>
      </c>
      <c r="C17" s="134" t="s">
        <v>48</v>
      </c>
      <c r="D17" s="134" t="s">
        <v>48</v>
      </c>
      <c r="E17" s="134" t="s">
        <v>48</v>
      </c>
      <c r="F17" s="141" t="s">
        <v>48</v>
      </c>
      <c r="G17" s="298"/>
      <c r="H17" s="134" t="s">
        <v>48</v>
      </c>
      <c r="I17" s="134" t="s">
        <v>48</v>
      </c>
      <c r="J17" s="134" t="s">
        <v>48</v>
      </c>
      <c r="K17" s="134" t="s">
        <v>48</v>
      </c>
      <c r="L17" s="134" t="s">
        <v>48</v>
      </c>
      <c r="M17" s="134" t="s">
        <v>48</v>
      </c>
      <c r="N17" s="134" t="s">
        <v>48</v>
      </c>
      <c r="O17" s="134" t="s">
        <v>48</v>
      </c>
      <c r="P17" s="134" t="s">
        <v>48</v>
      </c>
      <c r="Q17" s="137" t="s">
        <v>48</v>
      </c>
      <c r="R17" s="158"/>
      <c r="S17" s="158"/>
    </row>
    <row r="18" spans="1:21" ht="11.25" customHeight="1" x14ac:dyDescent="0.25">
      <c r="A18" s="14" t="s">
        <v>84</v>
      </c>
      <c r="B18" s="134">
        <v>79.317992663169505</v>
      </c>
      <c r="C18" s="134">
        <v>11.315685810754776</v>
      </c>
      <c r="D18" s="134">
        <v>9.3663215260757351</v>
      </c>
      <c r="E18" s="134">
        <v>100</v>
      </c>
      <c r="F18" s="141">
        <v>392.39693344420431</v>
      </c>
      <c r="G18" s="298"/>
      <c r="H18" s="134">
        <v>2.9370365809641781</v>
      </c>
      <c r="I18" s="134">
        <v>0.56608582418633002</v>
      </c>
      <c r="J18" s="134">
        <v>0.67282719519815448</v>
      </c>
      <c r="K18" s="134">
        <v>54.921216688748878</v>
      </c>
      <c r="L18" s="134">
        <v>4.723284200414815</v>
      </c>
      <c r="M18" s="134">
        <v>0</v>
      </c>
      <c r="N18" s="134">
        <v>15.94692857410635</v>
      </c>
      <c r="O18" s="134">
        <v>0.54765469764741537</v>
      </c>
      <c r="P18" s="134">
        <v>23.368755530956118</v>
      </c>
      <c r="Q18" s="137">
        <v>311.24137087977607</v>
      </c>
      <c r="R18" s="158"/>
      <c r="S18" s="158"/>
    </row>
    <row r="19" spans="1:21" ht="11.25" customHeight="1" x14ac:dyDescent="0.25">
      <c r="A19" s="14" t="s">
        <v>85</v>
      </c>
      <c r="B19" s="134">
        <v>65.824592123000784</v>
      </c>
      <c r="C19" s="134">
        <v>22.54360255910105</v>
      </c>
      <c r="D19" s="134">
        <v>11.631805317897113</v>
      </c>
      <c r="E19" s="134">
        <v>100</v>
      </c>
      <c r="F19" s="141">
        <v>796.75473209585255</v>
      </c>
      <c r="G19" s="298"/>
      <c r="H19" s="134">
        <v>5.00092669768358</v>
      </c>
      <c r="I19" s="134">
        <v>3.2486900855851024</v>
      </c>
      <c r="J19" s="134">
        <v>0.79857925463187052</v>
      </c>
      <c r="K19" s="134">
        <v>53.222129865151828</v>
      </c>
      <c r="L19" s="134">
        <v>5.9098481123929938</v>
      </c>
      <c r="M19" s="134">
        <v>0.32211166921265078</v>
      </c>
      <c r="N19" s="134">
        <v>15.581260936105886</v>
      </c>
      <c r="O19" s="134">
        <v>1.3268653866231237</v>
      </c>
      <c r="P19" s="134">
        <v>19.711708952019737</v>
      </c>
      <c r="Q19" s="137">
        <v>524.46055262280254</v>
      </c>
      <c r="R19" s="158"/>
      <c r="S19" s="158"/>
    </row>
    <row r="20" spans="1:21" ht="11.25" customHeight="1" x14ac:dyDescent="0.25">
      <c r="A20" s="19" t="s">
        <v>86</v>
      </c>
      <c r="B20" s="134" t="s">
        <v>48</v>
      </c>
      <c r="C20" s="134" t="s">
        <v>48</v>
      </c>
      <c r="D20" s="134" t="s">
        <v>48</v>
      </c>
      <c r="E20" s="134" t="s">
        <v>48</v>
      </c>
      <c r="F20" s="141" t="s">
        <v>48</v>
      </c>
      <c r="G20" s="298"/>
      <c r="H20" s="134" t="s">
        <v>48</v>
      </c>
      <c r="I20" s="134" t="s">
        <v>48</v>
      </c>
      <c r="J20" s="134" t="s">
        <v>48</v>
      </c>
      <c r="K20" s="134" t="s">
        <v>48</v>
      </c>
      <c r="L20" s="134" t="s">
        <v>48</v>
      </c>
      <c r="M20" s="134" t="s">
        <v>48</v>
      </c>
      <c r="N20" s="134" t="s">
        <v>48</v>
      </c>
      <c r="O20" s="134" t="s">
        <v>48</v>
      </c>
      <c r="P20" s="134" t="s">
        <v>48</v>
      </c>
      <c r="Q20" s="137" t="s">
        <v>48</v>
      </c>
      <c r="R20" s="158"/>
      <c r="S20" s="158"/>
    </row>
    <row r="21" spans="1:21" ht="11.25" customHeight="1" x14ac:dyDescent="0.25">
      <c r="A21" s="21" t="s">
        <v>1</v>
      </c>
      <c r="B21" s="134" t="s">
        <v>49</v>
      </c>
      <c r="C21" s="134" t="s">
        <v>49</v>
      </c>
      <c r="D21" s="134" t="s">
        <v>49</v>
      </c>
      <c r="E21" s="134">
        <v>100</v>
      </c>
      <c r="F21" s="141">
        <v>17.197857218930913</v>
      </c>
      <c r="G21" s="298"/>
      <c r="H21" s="134" t="s">
        <v>49</v>
      </c>
      <c r="I21" s="134" t="s">
        <v>49</v>
      </c>
      <c r="J21" s="134" t="s">
        <v>49</v>
      </c>
      <c r="K21" s="134" t="s">
        <v>49</v>
      </c>
      <c r="L21" s="134" t="s">
        <v>49</v>
      </c>
      <c r="M21" s="134" t="s">
        <v>49</v>
      </c>
      <c r="N21" s="134" t="s">
        <v>49</v>
      </c>
      <c r="O21" s="134" t="s">
        <v>49</v>
      </c>
      <c r="P21" s="134" t="s">
        <v>49</v>
      </c>
      <c r="Q21" s="137">
        <v>11.228625230473135</v>
      </c>
      <c r="R21" s="158"/>
      <c r="S21" s="158"/>
    </row>
    <row r="22" spans="1:21" ht="11.25" customHeight="1" x14ac:dyDescent="0.25">
      <c r="A22" s="21" t="s">
        <v>2</v>
      </c>
      <c r="B22" s="134">
        <v>65.547850609406197</v>
      </c>
      <c r="C22" s="134">
        <v>22.321841680866452</v>
      </c>
      <c r="D22" s="134">
        <v>12.130307709727706</v>
      </c>
      <c r="E22" s="134">
        <v>100</v>
      </c>
      <c r="F22" s="141">
        <v>343.47270588948498</v>
      </c>
      <c r="G22" s="298"/>
      <c r="H22" s="134">
        <v>4.6192028375691123</v>
      </c>
      <c r="I22" s="134">
        <v>0.17978581608136884</v>
      </c>
      <c r="J22" s="134">
        <v>0</v>
      </c>
      <c r="K22" s="134">
        <v>48.286327082274987</v>
      </c>
      <c r="L22" s="134">
        <v>8.8705711055241689</v>
      </c>
      <c r="M22" s="134">
        <v>0.75035814294578795</v>
      </c>
      <c r="N22" s="134">
        <v>12.35904142102809</v>
      </c>
      <c r="O22" s="134">
        <v>2.0147794526033724</v>
      </c>
      <c r="P22" s="134">
        <v>25.123531573156022</v>
      </c>
      <c r="Q22" s="137">
        <v>225.13897614052473</v>
      </c>
      <c r="R22" s="158"/>
      <c r="S22" s="158"/>
    </row>
    <row r="23" spans="1:21" ht="11.25" customHeight="1" x14ac:dyDescent="0.25">
      <c r="A23" s="21" t="s">
        <v>3</v>
      </c>
      <c r="B23" s="134">
        <v>71.942567014999611</v>
      </c>
      <c r="C23" s="134">
        <v>18.128059520408719</v>
      </c>
      <c r="D23" s="134">
        <v>9.9293734645906042</v>
      </c>
      <c r="E23" s="134">
        <v>100</v>
      </c>
      <c r="F23" s="141">
        <v>734.77603500016062</v>
      </c>
      <c r="G23" s="298"/>
      <c r="H23" s="134">
        <v>4.4242025447231663</v>
      </c>
      <c r="I23" s="134">
        <v>2.8407208575202034</v>
      </c>
      <c r="J23" s="134">
        <v>1.1118796194255596</v>
      </c>
      <c r="K23" s="134">
        <v>56.261755467394629</v>
      </c>
      <c r="L23" s="134">
        <v>4.1632200456549739</v>
      </c>
      <c r="M23" s="134">
        <v>0</v>
      </c>
      <c r="N23" s="134">
        <v>16.340884837173331</v>
      </c>
      <c r="O23" s="134">
        <v>0.78078490021989555</v>
      </c>
      <c r="P23" s="134">
        <v>19.66863429665505</v>
      </c>
      <c r="Q23" s="137">
        <v>528.61674139014758</v>
      </c>
      <c r="R23" s="158"/>
      <c r="S23" s="158"/>
    </row>
    <row r="24" spans="1:21" ht="11.25" customHeight="1" x14ac:dyDescent="0.25">
      <c r="A24" s="21" t="s">
        <v>4</v>
      </c>
      <c r="B24" s="134">
        <v>76.343463311145001</v>
      </c>
      <c r="C24" s="134">
        <v>9.0979945478641611</v>
      </c>
      <c r="D24" s="134">
        <v>14.558542140990856</v>
      </c>
      <c r="E24" s="134">
        <v>100</v>
      </c>
      <c r="F24" s="141">
        <v>92.630826103889774</v>
      </c>
      <c r="G24" s="298"/>
      <c r="H24" s="134">
        <v>0.95350432412632014</v>
      </c>
      <c r="I24" s="134">
        <v>4.7777331257753515</v>
      </c>
      <c r="J24" s="134">
        <v>0.57237244448653224</v>
      </c>
      <c r="K24" s="134">
        <v>56.081332823378943</v>
      </c>
      <c r="L24" s="134">
        <v>4.1114381129556072</v>
      </c>
      <c r="M24" s="134">
        <v>0</v>
      </c>
      <c r="N24" s="134">
        <v>20.935742139914158</v>
      </c>
      <c r="O24" s="134">
        <v>0</v>
      </c>
      <c r="P24" s="134">
        <v>16.667246073611164</v>
      </c>
      <c r="Q24" s="137">
        <v>70.717580741433608</v>
      </c>
      <c r="R24" s="158"/>
      <c r="S24" s="158"/>
    </row>
    <row r="25" spans="1:21" ht="11.25" customHeight="1" x14ac:dyDescent="0.25">
      <c r="A25" s="21" t="s">
        <v>5</v>
      </c>
      <c r="B25" s="134" t="s">
        <v>49</v>
      </c>
      <c r="C25" s="134" t="s">
        <v>49</v>
      </c>
      <c r="D25" s="134" t="s">
        <v>49</v>
      </c>
      <c r="E25" s="134">
        <v>100</v>
      </c>
      <c r="F25" s="141">
        <v>1.0742413275892357</v>
      </c>
      <c r="G25" s="298"/>
      <c r="H25" s="134" t="s">
        <v>50</v>
      </c>
      <c r="I25" s="134" t="s">
        <v>50</v>
      </c>
      <c r="J25" s="134" t="s">
        <v>50</v>
      </c>
      <c r="K25" s="134" t="s">
        <v>50</v>
      </c>
      <c r="L25" s="134" t="s">
        <v>50</v>
      </c>
      <c r="M25" s="134" t="s">
        <v>50</v>
      </c>
      <c r="N25" s="134" t="s">
        <v>50</v>
      </c>
      <c r="O25" s="134" t="s">
        <v>50</v>
      </c>
      <c r="P25" s="134" t="s">
        <v>50</v>
      </c>
      <c r="Q25" s="137">
        <v>0</v>
      </c>
      <c r="R25" s="158"/>
      <c r="S25" s="158"/>
    </row>
    <row r="26" spans="1:21" ht="11.25" customHeight="1" x14ac:dyDescent="0.25">
      <c r="A26" s="19" t="s">
        <v>156</v>
      </c>
      <c r="B26" s="134" t="s">
        <v>48</v>
      </c>
      <c r="C26" s="134" t="s">
        <v>48</v>
      </c>
      <c r="D26" s="134" t="s">
        <v>48</v>
      </c>
      <c r="E26" s="134" t="s">
        <v>48</v>
      </c>
      <c r="F26" s="141" t="s">
        <v>48</v>
      </c>
      <c r="G26" s="298"/>
      <c r="H26" s="134" t="s">
        <v>48</v>
      </c>
      <c r="I26" s="134" t="s">
        <v>48</v>
      </c>
      <c r="J26" s="134" t="s">
        <v>48</v>
      </c>
      <c r="K26" s="134" t="s">
        <v>48</v>
      </c>
      <c r="L26" s="134" t="s">
        <v>48</v>
      </c>
      <c r="M26" s="134" t="s">
        <v>48</v>
      </c>
      <c r="N26" s="134" t="s">
        <v>48</v>
      </c>
      <c r="O26" s="134" t="s">
        <v>48</v>
      </c>
      <c r="P26" s="134" t="s">
        <v>48</v>
      </c>
      <c r="Q26" s="137" t="s">
        <v>48</v>
      </c>
      <c r="R26" s="158"/>
      <c r="S26" s="158"/>
    </row>
    <row r="27" spans="1:21" ht="11.25" customHeight="1" x14ac:dyDescent="0.25">
      <c r="A27" s="21" t="s">
        <v>158</v>
      </c>
      <c r="B27" s="134">
        <v>73.494146367241839</v>
      </c>
      <c r="C27" s="134">
        <v>14.324495182037959</v>
      </c>
      <c r="D27" s="134">
        <v>12.181358450719278</v>
      </c>
      <c r="E27" s="134">
        <v>100</v>
      </c>
      <c r="F27" s="141">
        <v>342.83395926804866</v>
      </c>
      <c r="G27" s="298"/>
      <c r="H27" s="134">
        <v>5.4791187784029036</v>
      </c>
      <c r="I27" s="134">
        <v>0.58890857725342627</v>
      </c>
      <c r="J27" s="134">
        <v>0.16064585647751828</v>
      </c>
      <c r="K27" s="134">
        <v>42.83413040748475</v>
      </c>
      <c r="L27" s="134">
        <v>2.5867604206240782</v>
      </c>
      <c r="M27" s="134">
        <v>0</v>
      </c>
      <c r="N27" s="134">
        <v>17.736533501655597</v>
      </c>
      <c r="O27" s="134">
        <v>1.263652325082318</v>
      </c>
      <c r="P27" s="134">
        <v>32.925091729202109</v>
      </c>
      <c r="Q27" s="137">
        <v>251.96289182106995</v>
      </c>
      <c r="R27" s="158"/>
      <c r="S27" s="158"/>
    </row>
    <row r="28" spans="1:21" ht="11.25" customHeight="1" x14ac:dyDescent="0.25">
      <c r="A28" s="21" t="s">
        <v>159</v>
      </c>
      <c r="B28" s="134">
        <v>67.497387566071026</v>
      </c>
      <c r="C28" s="134">
        <v>20.575401397768253</v>
      </c>
      <c r="D28" s="134">
        <v>11.927211036160772</v>
      </c>
      <c r="E28" s="134">
        <v>100</v>
      </c>
      <c r="F28" s="141">
        <v>242.33489164114343</v>
      </c>
      <c r="G28" s="298"/>
      <c r="H28" s="134">
        <v>6.7535291613148525</v>
      </c>
      <c r="I28" s="134">
        <v>2.2891148847883049</v>
      </c>
      <c r="J28" s="134">
        <v>0</v>
      </c>
      <c r="K28" s="134">
        <v>51.500500366495451</v>
      </c>
      <c r="L28" s="134">
        <v>4.205386572162773</v>
      </c>
      <c r="M28" s="134">
        <v>0</v>
      </c>
      <c r="N28" s="134">
        <v>15.561052828722291</v>
      </c>
      <c r="O28" s="134">
        <v>1.0689854497428173</v>
      </c>
      <c r="P28" s="134">
        <v>23.141633148454535</v>
      </c>
      <c r="Q28" s="137">
        <v>163.56972101884082</v>
      </c>
      <c r="R28" s="158"/>
      <c r="S28" s="158"/>
    </row>
    <row r="29" spans="1:21" ht="11.25" customHeight="1" x14ac:dyDescent="0.25">
      <c r="A29" s="21" t="s">
        <v>82</v>
      </c>
      <c r="B29" s="134">
        <v>63.925103272225243</v>
      </c>
      <c r="C29" s="134">
        <v>23.985735198169895</v>
      </c>
      <c r="D29" s="134">
        <v>12.089161529604871</v>
      </c>
      <c r="E29" s="134">
        <v>100</v>
      </c>
      <c r="F29" s="141">
        <v>215.33218640618168</v>
      </c>
      <c r="G29" s="298"/>
      <c r="H29" s="134">
        <v>3.3306910090921953</v>
      </c>
      <c r="I29" s="134">
        <v>0.97971480092177732</v>
      </c>
      <c r="J29" s="134">
        <v>0.29405307417826893</v>
      </c>
      <c r="K29" s="134">
        <v>57.740455563438587</v>
      </c>
      <c r="L29" s="134">
        <v>4.7196714425514061</v>
      </c>
      <c r="M29" s="134">
        <v>0</v>
      </c>
      <c r="N29" s="134">
        <v>20.494264975115534</v>
      </c>
      <c r="O29" s="134">
        <v>0</v>
      </c>
      <c r="P29" s="134">
        <v>15.477787069616264</v>
      </c>
      <c r="Q29" s="137">
        <v>137.6513225384922</v>
      </c>
      <c r="R29" s="158"/>
      <c r="S29" s="158"/>
    </row>
    <row r="30" spans="1:21" ht="11.25" customHeight="1" x14ac:dyDescent="0.25">
      <c r="A30" s="21" t="s">
        <v>160</v>
      </c>
      <c r="B30" s="134">
        <v>71.59178117114331</v>
      </c>
      <c r="C30" s="134">
        <v>19.26368860477206</v>
      </c>
      <c r="D30" s="134">
        <v>9.1445302240846331</v>
      </c>
      <c r="E30" s="134">
        <v>100</v>
      </c>
      <c r="F30" s="141">
        <v>214.15498577411117</v>
      </c>
      <c r="G30" s="298"/>
      <c r="H30" s="134">
        <v>3.8693238787784772</v>
      </c>
      <c r="I30" s="134">
        <v>3.986264263347385</v>
      </c>
      <c r="J30" s="134">
        <v>2.467734253755252</v>
      </c>
      <c r="K30" s="134">
        <v>52.933057229763136</v>
      </c>
      <c r="L30" s="134">
        <v>5.9144546085209271</v>
      </c>
      <c r="M30" s="134">
        <v>1.1018638356700561</v>
      </c>
      <c r="N30" s="134">
        <v>15.589073385591092</v>
      </c>
      <c r="O30" s="134">
        <v>1.7328113329099879</v>
      </c>
      <c r="P30" s="134">
        <v>17.771454147115385</v>
      </c>
      <c r="Q30" s="137">
        <v>153.31736878249475</v>
      </c>
      <c r="R30" s="158"/>
      <c r="S30" s="158"/>
    </row>
    <row r="31" spans="1:21" ht="11.25" customHeight="1" x14ac:dyDescent="0.25">
      <c r="A31" s="22" t="s">
        <v>161</v>
      </c>
      <c r="B31" s="134">
        <v>74.042318494160767</v>
      </c>
      <c r="C31" s="134">
        <v>18.422154022854972</v>
      </c>
      <c r="D31" s="134">
        <v>7.5355274829842518</v>
      </c>
      <c r="E31" s="136">
        <v>99.999999999999986</v>
      </c>
      <c r="F31" s="146">
        <v>174.49564245056555</v>
      </c>
      <c r="G31" s="299"/>
      <c r="H31" s="134">
        <v>0</v>
      </c>
      <c r="I31" s="134">
        <v>4.730345343870586</v>
      </c>
      <c r="J31" s="134">
        <v>1.307539119412118</v>
      </c>
      <c r="K31" s="134">
        <v>75.28231281892846</v>
      </c>
      <c r="L31" s="134">
        <v>12.952449347930008</v>
      </c>
      <c r="M31" s="134">
        <v>0</v>
      </c>
      <c r="N31" s="134">
        <v>7.040963913680474</v>
      </c>
      <c r="O31" s="134">
        <v>0.83145215020086871</v>
      </c>
      <c r="P31" s="134">
        <v>5.2240850532388592</v>
      </c>
      <c r="Q31" s="138">
        <v>129.20061934167975</v>
      </c>
      <c r="R31" s="158"/>
      <c r="S31" s="158"/>
    </row>
    <row r="32" spans="1:21" ht="24" customHeight="1" x14ac:dyDescent="0.25">
      <c r="A32" s="476" t="s">
        <v>414</v>
      </c>
      <c r="B32" s="480"/>
      <c r="C32" s="480"/>
      <c r="D32" s="480"/>
      <c r="E32" s="480"/>
      <c r="F32" s="480"/>
      <c r="G32" s="480"/>
      <c r="H32" s="480"/>
      <c r="I32" s="480"/>
      <c r="J32" s="480"/>
      <c r="K32" s="480"/>
      <c r="L32" s="480"/>
      <c r="M32" s="480"/>
      <c r="N32" s="480"/>
      <c r="O32" s="480"/>
      <c r="P32" s="480"/>
      <c r="Q32" s="481"/>
      <c r="R32" s="154"/>
      <c r="S32" s="154"/>
      <c r="T32" s="154"/>
      <c r="U32" s="154"/>
    </row>
    <row r="33" spans="1:21" ht="15" customHeight="1" x14ac:dyDescent="0.25">
      <c r="A33" s="431" t="s">
        <v>226</v>
      </c>
      <c r="B33" s="474"/>
      <c r="C33" s="474"/>
      <c r="D33" s="474"/>
      <c r="E33" s="474"/>
      <c r="F33" s="474"/>
      <c r="G33" s="474"/>
      <c r="H33" s="474"/>
      <c r="I33" s="474"/>
      <c r="J33" s="474"/>
      <c r="K33" s="474"/>
      <c r="L33" s="474"/>
      <c r="M33" s="474"/>
      <c r="N33" s="474"/>
      <c r="O33" s="474"/>
      <c r="P33" s="474"/>
      <c r="Q33" s="475"/>
      <c r="R33" s="153"/>
      <c r="S33" s="153"/>
      <c r="T33" s="153"/>
      <c r="U33" s="153"/>
    </row>
    <row r="34" spans="1:21" ht="15" customHeight="1" x14ac:dyDescent="0.25">
      <c r="A34" s="477" t="s">
        <v>227</v>
      </c>
      <c r="B34" s="478"/>
      <c r="C34" s="478"/>
      <c r="D34" s="478"/>
      <c r="E34" s="478"/>
      <c r="F34" s="478"/>
      <c r="G34" s="478"/>
      <c r="H34" s="478"/>
      <c r="I34" s="478"/>
      <c r="J34" s="478"/>
      <c r="K34" s="478"/>
      <c r="L34" s="478"/>
      <c r="M34" s="478"/>
      <c r="N34" s="478"/>
      <c r="O34" s="478"/>
      <c r="P34" s="478"/>
      <c r="Q34" s="479"/>
      <c r="R34" s="207"/>
      <c r="S34" s="207"/>
      <c r="T34" s="207"/>
      <c r="U34" s="207"/>
    </row>
    <row r="38" spans="1:21" x14ac:dyDescent="0.25">
      <c r="B38" s="48"/>
      <c r="C38" s="48"/>
      <c r="D38" s="48"/>
      <c r="E38" s="48"/>
      <c r="F38" s="48"/>
      <c r="G38" s="48"/>
      <c r="H38" s="48"/>
      <c r="I38" s="48"/>
      <c r="J38" s="48"/>
      <c r="K38" s="48"/>
      <c r="L38" s="48"/>
      <c r="M38" s="48"/>
      <c r="N38" s="48"/>
      <c r="O38" s="48"/>
      <c r="P38" s="48"/>
      <c r="Q38" s="48"/>
    </row>
    <row r="39" spans="1:21" x14ac:dyDescent="0.25">
      <c r="B39" s="48"/>
      <c r="C39" s="48"/>
      <c r="D39" s="48"/>
      <c r="E39" s="48"/>
      <c r="F39" s="48"/>
      <c r="G39" s="48"/>
      <c r="H39" s="48"/>
      <c r="I39" s="48"/>
      <c r="J39" s="48"/>
      <c r="K39" s="48"/>
      <c r="L39" s="48"/>
      <c r="M39" s="48"/>
      <c r="N39" s="48"/>
      <c r="O39" s="48"/>
      <c r="P39" s="48"/>
      <c r="Q39" s="48"/>
    </row>
    <row r="40" spans="1:21" x14ac:dyDescent="0.25">
      <c r="B40" s="48"/>
      <c r="C40" s="48"/>
      <c r="D40" s="48"/>
      <c r="E40" s="48"/>
      <c r="F40" s="48"/>
      <c r="G40" s="48"/>
      <c r="H40" s="48"/>
      <c r="I40" s="48"/>
      <c r="J40" s="48"/>
      <c r="K40" s="48"/>
      <c r="L40" s="48"/>
      <c r="M40" s="48"/>
      <c r="N40" s="48"/>
      <c r="O40" s="48"/>
      <c r="P40" s="48"/>
      <c r="Q40" s="48"/>
    </row>
    <row r="41" spans="1:21" x14ac:dyDescent="0.25">
      <c r="B41" s="48"/>
      <c r="C41" s="48"/>
      <c r="D41" s="48"/>
      <c r="E41" s="48"/>
      <c r="F41" s="48"/>
      <c r="G41" s="48"/>
      <c r="H41" s="48"/>
      <c r="I41" s="48"/>
      <c r="J41" s="48"/>
      <c r="K41" s="48"/>
      <c r="L41" s="48"/>
      <c r="M41" s="48"/>
      <c r="N41" s="48"/>
      <c r="O41" s="48"/>
      <c r="P41" s="48"/>
      <c r="Q41" s="48"/>
    </row>
    <row r="42" spans="1:21" x14ac:dyDescent="0.25">
      <c r="B42" s="48"/>
      <c r="C42" s="48"/>
      <c r="D42" s="48"/>
      <c r="E42" s="48"/>
      <c r="F42" s="48"/>
      <c r="G42" s="48"/>
      <c r="H42" s="48"/>
      <c r="I42" s="48"/>
      <c r="J42" s="48"/>
      <c r="K42" s="48"/>
      <c r="L42" s="48"/>
      <c r="M42" s="48"/>
      <c r="N42" s="48"/>
      <c r="O42" s="48"/>
      <c r="P42" s="48"/>
      <c r="Q42" s="48"/>
    </row>
    <row r="43" spans="1:21" x14ac:dyDescent="0.25">
      <c r="B43" s="48"/>
      <c r="C43" s="48"/>
      <c r="D43" s="48"/>
      <c r="E43" s="48"/>
      <c r="F43" s="48"/>
      <c r="G43" s="48"/>
      <c r="H43" s="48"/>
      <c r="I43" s="48"/>
      <c r="J43" s="48"/>
      <c r="K43" s="48"/>
      <c r="L43" s="48"/>
      <c r="M43" s="48"/>
      <c r="N43" s="48"/>
      <c r="O43" s="48"/>
      <c r="P43" s="48"/>
      <c r="Q43" s="48"/>
    </row>
    <row r="44" spans="1:21" x14ac:dyDescent="0.25">
      <c r="B44" s="48"/>
      <c r="C44" s="48"/>
      <c r="D44" s="48"/>
      <c r="E44" s="48"/>
      <c r="F44" s="48"/>
      <c r="G44" s="48"/>
      <c r="H44" s="48"/>
      <c r="I44" s="48"/>
      <c r="J44" s="48"/>
      <c r="K44" s="48"/>
      <c r="L44" s="48"/>
      <c r="M44" s="48"/>
      <c r="N44" s="48"/>
      <c r="O44" s="48"/>
      <c r="P44" s="48"/>
      <c r="Q44" s="48"/>
    </row>
    <row r="45" spans="1:21" x14ac:dyDescent="0.25">
      <c r="B45" s="48"/>
      <c r="C45" s="48"/>
      <c r="D45" s="48"/>
      <c r="E45" s="48"/>
      <c r="F45" s="48"/>
      <c r="G45" s="48"/>
      <c r="H45" s="48"/>
      <c r="I45" s="48"/>
      <c r="J45" s="48"/>
      <c r="K45" s="48"/>
      <c r="L45" s="48"/>
      <c r="M45" s="48"/>
      <c r="N45" s="48"/>
      <c r="O45" s="48"/>
      <c r="P45" s="48"/>
      <c r="Q45" s="48"/>
    </row>
    <row r="46" spans="1:21" x14ac:dyDescent="0.25">
      <c r="B46" s="48"/>
      <c r="C46" s="48"/>
      <c r="D46" s="48"/>
      <c r="E46" s="48"/>
      <c r="F46" s="48"/>
      <c r="G46" s="48"/>
      <c r="H46" s="48"/>
      <c r="I46" s="48"/>
      <c r="J46" s="48"/>
      <c r="K46" s="48"/>
      <c r="L46" s="48"/>
      <c r="M46" s="48"/>
      <c r="N46" s="48"/>
      <c r="O46" s="48"/>
      <c r="P46" s="48"/>
      <c r="Q46" s="48"/>
    </row>
    <row r="47" spans="1:21" x14ac:dyDescent="0.25">
      <c r="B47" s="48"/>
      <c r="C47" s="48"/>
      <c r="D47" s="48"/>
      <c r="E47" s="48"/>
      <c r="F47" s="48"/>
      <c r="G47" s="48"/>
      <c r="H47" s="48"/>
      <c r="I47" s="48"/>
      <c r="J47" s="48"/>
      <c r="K47" s="48"/>
      <c r="L47" s="48"/>
      <c r="M47" s="48"/>
      <c r="N47" s="48"/>
      <c r="O47" s="48"/>
      <c r="P47" s="48"/>
      <c r="Q47" s="48"/>
    </row>
    <row r="48" spans="1:21" x14ac:dyDescent="0.25">
      <c r="B48" s="48"/>
      <c r="C48" s="48"/>
      <c r="D48" s="48"/>
      <c r="E48" s="48"/>
      <c r="F48" s="48"/>
      <c r="G48" s="48"/>
      <c r="H48" s="48"/>
      <c r="I48" s="48"/>
      <c r="J48" s="48"/>
      <c r="K48" s="48"/>
      <c r="L48" s="48"/>
      <c r="M48" s="48"/>
      <c r="N48" s="48"/>
      <c r="O48" s="48"/>
      <c r="P48" s="48"/>
      <c r="Q48" s="48"/>
    </row>
    <row r="49" spans="2:17" x14ac:dyDescent="0.25">
      <c r="B49" s="48"/>
      <c r="C49" s="48"/>
      <c r="D49" s="48"/>
      <c r="E49" s="48"/>
      <c r="F49" s="48"/>
      <c r="G49" s="48"/>
      <c r="H49" s="48"/>
      <c r="I49" s="48"/>
      <c r="J49" s="48"/>
      <c r="K49" s="48"/>
      <c r="L49" s="48"/>
      <c r="M49" s="48"/>
      <c r="N49" s="48"/>
      <c r="O49" s="48"/>
      <c r="P49" s="48"/>
      <c r="Q49" s="48"/>
    </row>
    <row r="50" spans="2:17" x14ac:dyDescent="0.25">
      <c r="B50" s="48"/>
      <c r="C50" s="48"/>
      <c r="D50" s="48"/>
      <c r="E50" s="48"/>
      <c r="F50" s="48"/>
      <c r="G50" s="48"/>
      <c r="H50" s="48"/>
      <c r="I50" s="48"/>
      <c r="J50" s="48"/>
      <c r="K50" s="48"/>
      <c r="L50" s="48"/>
      <c r="M50" s="48"/>
      <c r="N50" s="48"/>
      <c r="O50" s="48"/>
      <c r="P50" s="48"/>
      <c r="Q50" s="48"/>
    </row>
    <row r="51" spans="2:17" x14ac:dyDescent="0.25">
      <c r="B51" s="48"/>
      <c r="C51" s="48"/>
      <c r="D51" s="48"/>
      <c r="E51" s="48"/>
      <c r="F51" s="48"/>
      <c r="G51" s="48"/>
      <c r="H51" s="48"/>
      <c r="I51" s="48"/>
      <c r="J51" s="48"/>
      <c r="K51" s="48"/>
      <c r="L51" s="48"/>
      <c r="M51" s="48"/>
      <c r="N51" s="48"/>
      <c r="O51" s="48"/>
      <c r="P51" s="48"/>
      <c r="Q51" s="48"/>
    </row>
    <row r="52" spans="2:17" x14ac:dyDescent="0.25">
      <c r="B52" s="48"/>
      <c r="C52" s="48"/>
      <c r="D52" s="48"/>
      <c r="E52" s="48"/>
      <c r="F52" s="48"/>
      <c r="G52" s="48"/>
      <c r="H52" s="48"/>
      <c r="I52" s="48"/>
      <c r="J52" s="48"/>
      <c r="K52" s="48"/>
      <c r="L52" s="48"/>
      <c r="M52" s="48"/>
      <c r="N52" s="48"/>
      <c r="O52" s="48"/>
      <c r="P52" s="48"/>
      <c r="Q52" s="48"/>
    </row>
    <row r="53" spans="2:17" x14ac:dyDescent="0.25">
      <c r="B53" s="48"/>
      <c r="C53" s="48"/>
      <c r="D53" s="48"/>
      <c r="E53" s="48"/>
      <c r="F53" s="48"/>
      <c r="G53" s="48"/>
      <c r="H53" s="48"/>
      <c r="I53" s="48"/>
      <c r="J53" s="48"/>
      <c r="K53" s="48"/>
      <c r="L53" s="48"/>
      <c r="M53" s="48"/>
      <c r="N53" s="48"/>
      <c r="O53" s="48"/>
      <c r="P53" s="48"/>
      <c r="Q53" s="48"/>
    </row>
    <row r="54" spans="2:17" x14ac:dyDescent="0.25">
      <c r="B54" s="48"/>
      <c r="C54" s="48"/>
      <c r="D54" s="48"/>
      <c r="E54" s="48"/>
      <c r="F54" s="48"/>
      <c r="G54" s="48"/>
      <c r="H54" s="48"/>
      <c r="I54" s="48"/>
      <c r="J54" s="48"/>
      <c r="K54" s="48"/>
      <c r="L54" s="48"/>
      <c r="M54" s="48"/>
      <c r="N54" s="48"/>
      <c r="O54" s="48"/>
      <c r="P54" s="48"/>
      <c r="Q54" s="48"/>
    </row>
    <row r="55" spans="2:17" x14ac:dyDescent="0.25">
      <c r="B55" s="48"/>
      <c r="C55" s="48"/>
      <c r="D55" s="48"/>
      <c r="E55" s="48"/>
      <c r="F55" s="48"/>
      <c r="G55" s="48"/>
      <c r="H55" s="48"/>
      <c r="I55" s="48"/>
      <c r="J55" s="48"/>
      <c r="K55" s="48"/>
      <c r="L55" s="48"/>
      <c r="M55" s="48"/>
      <c r="N55" s="48"/>
      <c r="O55" s="48"/>
      <c r="P55" s="48"/>
      <c r="Q55" s="48"/>
    </row>
    <row r="56" spans="2:17" x14ac:dyDescent="0.25">
      <c r="B56" s="48"/>
      <c r="C56" s="48"/>
      <c r="D56" s="48"/>
      <c r="E56" s="48"/>
      <c r="F56" s="48"/>
      <c r="G56" s="48"/>
      <c r="H56" s="48"/>
      <c r="I56" s="48"/>
      <c r="J56" s="48"/>
      <c r="K56" s="48"/>
      <c r="L56" s="48"/>
      <c r="M56" s="48"/>
      <c r="N56" s="48"/>
      <c r="O56" s="48"/>
      <c r="P56" s="48"/>
      <c r="Q56" s="48"/>
    </row>
    <row r="57" spans="2:17" x14ac:dyDescent="0.25">
      <c r="B57" s="48"/>
      <c r="C57" s="48"/>
      <c r="D57" s="48"/>
      <c r="E57" s="48"/>
      <c r="F57" s="48"/>
      <c r="G57" s="48"/>
      <c r="H57" s="48"/>
      <c r="I57" s="48"/>
      <c r="J57" s="48"/>
      <c r="K57" s="48"/>
      <c r="L57" s="48"/>
      <c r="M57" s="48"/>
      <c r="N57" s="48"/>
      <c r="O57" s="48"/>
      <c r="P57" s="48"/>
      <c r="Q57" s="48"/>
    </row>
    <row r="58" spans="2:17" x14ac:dyDescent="0.25">
      <c r="B58" s="48"/>
      <c r="C58" s="48"/>
      <c r="D58" s="48"/>
      <c r="E58" s="48"/>
      <c r="F58" s="48"/>
      <c r="G58" s="48"/>
      <c r="H58" s="48"/>
      <c r="I58" s="48"/>
      <c r="J58" s="48"/>
      <c r="K58" s="48"/>
      <c r="L58" s="48"/>
      <c r="M58" s="48"/>
      <c r="N58" s="48"/>
      <c r="O58" s="48"/>
      <c r="P58" s="48"/>
      <c r="Q58" s="48"/>
    </row>
    <row r="59" spans="2:17" x14ac:dyDescent="0.25">
      <c r="B59" s="48"/>
      <c r="C59" s="48"/>
      <c r="D59" s="48"/>
      <c r="E59" s="48"/>
      <c r="F59" s="48"/>
      <c r="G59" s="48"/>
      <c r="H59" s="48"/>
      <c r="I59" s="48"/>
      <c r="J59" s="48"/>
      <c r="K59" s="48"/>
      <c r="L59" s="48"/>
      <c r="M59" s="48"/>
      <c r="N59" s="48"/>
      <c r="O59" s="48"/>
      <c r="P59" s="48"/>
      <c r="Q59" s="48"/>
    </row>
    <row r="60" spans="2:17" x14ac:dyDescent="0.25">
      <c r="B60" s="48"/>
      <c r="C60" s="48"/>
      <c r="D60" s="48"/>
      <c r="E60" s="48"/>
      <c r="F60" s="48"/>
      <c r="G60" s="48"/>
      <c r="H60" s="48"/>
      <c r="I60" s="48"/>
      <c r="J60" s="48"/>
      <c r="K60" s="48"/>
      <c r="L60" s="48"/>
      <c r="M60" s="48"/>
      <c r="N60" s="48"/>
      <c r="O60" s="48"/>
      <c r="P60" s="48"/>
      <c r="Q60" s="48"/>
    </row>
    <row r="61" spans="2:17" x14ac:dyDescent="0.25">
      <c r="B61" s="48"/>
      <c r="C61" s="48"/>
      <c r="D61" s="48"/>
      <c r="E61" s="48"/>
      <c r="F61" s="48"/>
      <c r="G61" s="48"/>
      <c r="H61" s="48"/>
      <c r="I61" s="48"/>
      <c r="J61" s="48"/>
      <c r="K61" s="48"/>
      <c r="L61" s="48"/>
      <c r="M61" s="48"/>
      <c r="N61" s="48"/>
      <c r="O61" s="48"/>
      <c r="P61" s="48"/>
      <c r="Q61" s="48"/>
    </row>
    <row r="62" spans="2:17" x14ac:dyDescent="0.25">
      <c r="B62" s="48"/>
      <c r="C62" s="48"/>
      <c r="D62" s="48"/>
      <c r="E62" s="48"/>
      <c r="F62" s="48"/>
      <c r="G62" s="48"/>
      <c r="H62" s="48"/>
      <c r="I62" s="48"/>
      <c r="J62" s="48"/>
      <c r="K62" s="48"/>
      <c r="L62" s="48"/>
      <c r="M62" s="48"/>
      <c r="N62" s="48"/>
      <c r="O62" s="48"/>
      <c r="P62" s="48"/>
      <c r="Q62" s="48"/>
    </row>
    <row r="63" spans="2:17" x14ac:dyDescent="0.25">
      <c r="B63" s="48"/>
      <c r="C63" s="48"/>
      <c r="D63" s="48"/>
      <c r="E63" s="48"/>
      <c r="F63" s="48"/>
      <c r="G63" s="48"/>
      <c r="H63" s="48"/>
      <c r="I63" s="48"/>
      <c r="J63" s="48"/>
      <c r="K63" s="48"/>
      <c r="L63" s="48"/>
      <c r="M63" s="48"/>
      <c r="N63" s="48"/>
      <c r="O63" s="48"/>
      <c r="P63" s="48"/>
      <c r="Q63" s="48"/>
    </row>
    <row r="64" spans="2:17" x14ac:dyDescent="0.25">
      <c r="B64" s="48"/>
      <c r="C64" s="48"/>
      <c r="D64" s="48"/>
      <c r="E64" s="48"/>
      <c r="F64" s="48"/>
      <c r="G64" s="48"/>
      <c r="H64" s="48"/>
      <c r="I64" s="48"/>
      <c r="J64" s="48"/>
      <c r="K64" s="48"/>
      <c r="L64" s="48"/>
      <c r="M64" s="48"/>
      <c r="N64" s="48"/>
      <c r="O64" s="48"/>
      <c r="P64" s="48"/>
      <c r="Q64" s="48"/>
    </row>
    <row r="65" spans="2:17" x14ac:dyDescent="0.25">
      <c r="B65" s="48"/>
      <c r="C65" s="48"/>
      <c r="D65" s="48"/>
      <c r="E65" s="48"/>
      <c r="F65" s="48"/>
      <c r="G65" s="48"/>
      <c r="H65" s="48"/>
      <c r="I65" s="48"/>
      <c r="J65" s="48"/>
      <c r="K65" s="48"/>
      <c r="L65" s="48"/>
      <c r="M65" s="48"/>
      <c r="N65" s="48"/>
      <c r="O65" s="48"/>
      <c r="P65" s="48"/>
      <c r="Q65" s="48"/>
    </row>
    <row r="66" spans="2:17" x14ac:dyDescent="0.25">
      <c r="B66" s="48"/>
      <c r="C66" s="48"/>
      <c r="D66" s="48"/>
      <c r="E66" s="48"/>
      <c r="F66" s="48"/>
      <c r="G66" s="48"/>
      <c r="H66" s="48"/>
      <c r="I66" s="48"/>
      <c r="J66" s="48"/>
      <c r="K66" s="48"/>
      <c r="L66" s="48"/>
      <c r="M66" s="48"/>
      <c r="N66" s="48"/>
      <c r="O66" s="48"/>
      <c r="P66" s="48"/>
      <c r="Q66" s="48"/>
    </row>
  </sheetData>
  <mergeCells count="11">
    <mergeCell ref="A1:Q1"/>
    <mergeCell ref="A2:Q2"/>
    <mergeCell ref="A3:A4"/>
    <mergeCell ref="B3:D3"/>
    <mergeCell ref="E3:E4"/>
    <mergeCell ref="Q3:Q4"/>
    <mergeCell ref="A33:Q33"/>
    <mergeCell ref="A34:Q34"/>
    <mergeCell ref="A32:Q32"/>
    <mergeCell ref="H3:P3"/>
    <mergeCell ref="F3:F4"/>
  </mergeCells>
  <pageMargins left="0.7" right="0.7" top="0.75" bottom="0.75" header="0.3" footer="0.3"/>
  <pageSetup scale="6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U65"/>
  <sheetViews>
    <sheetView showGridLines="0" workbookViewId="0">
      <selection sqref="A1:S1"/>
    </sheetView>
  </sheetViews>
  <sheetFormatPr defaultRowHeight="15" x14ac:dyDescent="0.25"/>
  <cols>
    <col min="1" max="1" width="24.140625" customWidth="1"/>
    <col min="2" max="3" width="11.5703125" customWidth="1"/>
    <col min="4" max="4" width="1" customWidth="1"/>
    <col min="5" max="5" width="11.28515625" customWidth="1"/>
    <col min="6" max="6" width="9.5703125" customWidth="1"/>
    <col min="7" max="7" width="12.85546875" customWidth="1"/>
    <col min="8" max="8" width="17.140625" customWidth="1"/>
    <col min="9" max="14" width="9.5703125" customWidth="1"/>
    <col min="15" max="15" width="10.5703125" customWidth="1"/>
    <col min="16" max="16" width="13.85546875" customWidth="1"/>
    <col min="17" max="17" width="9.5703125" customWidth="1"/>
    <col min="18" max="18" width="12.140625" customWidth="1"/>
    <col min="19" max="19" width="13.85546875" customWidth="1"/>
  </cols>
  <sheetData>
    <row r="1" spans="1:21" x14ac:dyDescent="0.25">
      <c r="A1" s="440" t="s">
        <v>298</v>
      </c>
      <c r="B1" s="441"/>
      <c r="C1" s="441"/>
      <c r="D1" s="441"/>
      <c r="E1" s="441"/>
      <c r="F1" s="441"/>
      <c r="G1" s="441"/>
      <c r="H1" s="441"/>
      <c r="I1" s="441"/>
      <c r="J1" s="441"/>
      <c r="K1" s="441"/>
      <c r="L1" s="441"/>
      <c r="M1" s="441"/>
      <c r="N1" s="441"/>
      <c r="O1" s="441"/>
      <c r="P1" s="441"/>
      <c r="Q1" s="441"/>
      <c r="R1" s="441"/>
      <c r="S1" s="442"/>
    </row>
    <row r="2" spans="1:21" ht="14.25" customHeight="1" x14ac:dyDescent="0.25">
      <c r="A2" s="443" t="s">
        <v>425</v>
      </c>
      <c r="B2" s="444"/>
      <c r="C2" s="444"/>
      <c r="D2" s="444"/>
      <c r="E2" s="444"/>
      <c r="F2" s="444"/>
      <c r="G2" s="444"/>
      <c r="H2" s="444"/>
      <c r="I2" s="444"/>
      <c r="J2" s="444"/>
      <c r="K2" s="444"/>
      <c r="L2" s="444"/>
      <c r="M2" s="444"/>
      <c r="N2" s="444"/>
      <c r="O2" s="444"/>
      <c r="P2" s="444"/>
      <c r="Q2" s="444"/>
      <c r="R2" s="444"/>
      <c r="S2" s="445"/>
    </row>
    <row r="3" spans="1:21" ht="36" customHeight="1" x14ac:dyDescent="0.25">
      <c r="A3" s="362"/>
      <c r="B3" s="423" t="s">
        <v>299</v>
      </c>
      <c r="C3" s="423" t="s">
        <v>300</v>
      </c>
      <c r="D3" s="250"/>
      <c r="E3" s="364" t="s">
        <v>314</v>
      </c>
      <c r="F3" s="364"/>
      <c r="G3" s="364"/>
      <c r="H3" s="364"/>
      <c r="I3" s="364"/>
      <c r="J3" s="364"/>
      <c r="K3" s="364"/>
      <c r="L3" s="364"/>
      <c r="M3" s="364"/>
      <c r="N3" s="364"/>
      <c r="O3" s="364"/>
      <c r="P3" s="364"/>
      <c r="Q3" s="364"/>
      <c r="R3" s="364"/>
      <c r="S3" s="419" t="s">
        <v>313</v>
      </c>
    </row>
    <row r="4" spans="1:21" ht="58.5" customHeight="1" x14ac:dyDescent="0.25">
      <c r="A4" s="329"/>
      <c r="B4" s="424"/>
      <c r="C4" s="424"/>
      <c r="D4" s="251"/>
      <c r="E4" s="242" t="s">
        <v>301</v>
      </c>
      <c r="F4" s="242" t="s">
        <v>302</v>
      </c>
      <c r="G4" s="242" t="s">
        <v>303</v>
      </c>
      <c r="H4" s="242" t="s">
        <v>304</v>
      </c>
      <c r="I4" s="242" t="s">
        <v>305</v>
      </c>
      <c r="J4" s="242" t="s">
        <v>306</v>
      </c>
      <c r="K4" s="242" t="s">
        <v>307</v>
      </c>
      <c r="L4" s="242" t="s">
        <v>308</v>
      </c>
      <c r="M4" s="242" t="s">
        <v>309</v>
      </c>
      <c r="N4" s="242" t="s">
        <v>310</v>
      </c>
      <c r="O4" s="242" t="s">
        <v>311</v>
      </c>
      <c r="P4" s="242" t="s">
        <v>312</v>
      </c>
      <c r="Q4" s="242" t="s">
        <v>100</v>
      </c>
      <c r="R4" s="242" t="s">
        <v>253</v>
      </c>
      <c r="S4" s="420"/>
    </row>
    <row r="5" spans="1:21" ht="11.25" customHeight="1" x14ac:dyDescent="0.25">
      <c r="A5" s="249"/>
      <c r="B5" s="156"/>
      <c r="C5" s="156"/>
      <c r="D5" s="156"/>
      <c r="E5" s="156"/>
      <c r="F5" s="156"/>
      <c r="G5" s="156"/>
      <c r="H5" s="156"/>
      <c r="I5" s="156"/>
      <c r="J5" s="156"/>
      <c r="K5" s="156"/>
      <c r="L5" s="156"/>
      <c r="M5" s="156"/>
      <c r="N5" s="156"/>
      <c r="O5" s="156"/>
      <c r="P5" s="156"/>
      <c r="Q5" s="156"/>
      <c r="R5" s="156"/>
      <c r="S5" s="311"/>
    </row>
    <row r="6" spans="1:21" ht="11.25" customHeight="1" x14ac:dyDescent="0.25">
      <c r="A6" s="276" t="s">
        <v>52</v>
      </c>
      <c r="B6" s="164">
        <v>29.722847999960543</v>
      </c>
      <c r="C6" s="142">
        <v>1189.1516655400542</v>
      </c>
      <c r="D6" s="308"/>
      <c r="E6" s="164">
        <v>49.673959220668401</v>
      </c>
      <c r="F6" s="164">
        <v>26.973173884952541</v>
      </c>
      <c r="G6" s="164">
        <v>13.540918744257814</v>
      </c>
      <c r="H6" s="164">
        <v>3.7269499142342024</v>
      </c>
      <c r="I6" s="164">
        <v>0.76518546027169254</v>
      </c>
      <c r="J6" s="164">
        <v>1.2028559303856259</v>
      </c>
      <c r="K6" s="164">
        <v>2.1288049664916442</v>
      </c>
      <c r="L6" s="164">
        <v>0</v>
      </c>
      <c r="M6" s="164">
        <v>0</v>
      </c>
      <c r="N6" s="164">
        <v>0.28722538858599345</v>
      </c>
      <c r="O6" s="164">
        <v>4.2990338763244695</v>
      </c>
      <c r="P6" s="164">
        <v>5.1637805718263925</v>
      </c>
      <c r="Q6" s="164">
        <v>7.4335150886138184</v>
      </c>
      <c r="R6" s="164">
        <v>0</v>
      </c>
      <c r="S6" s="140">
        <v>353.44974203746824</v>
      </c>
      <c r="T6" s="158"/>
      <c r="U6" s="158"/>
    </row>
    <row r="7" spans="1:21" ht="11.25" customHeight="1" x14ac:dyDescent="0.25">
      <c r="A7" s="14"/>
      <c r="B7" s="164" t="s">
        <v>48</v>
      </c>
      <c r="C7" s="141" t="s">
        <v>48</v>
      </c>
      <c r="D7" s="309"/>
      <c r="E7" s="164" t="s">
        <v>48</v>
      </c>
      <c r="F7" s="164" t="s">
        <v>48</v>
      </c>
      <c r="G7" s="164" t="s">
        <v>48</v>
      </c>
      <c r="H7" s="164" t="s">
        <v>48</v>
      </c>
      <c r="I7" s="164" t="s">
        <v>48</v>
      </c>
      <c r="J7" s="164" t="s">
        <v>48</v>
      </c>
      <c r="K7" s="164" t="s">
        <v>48</v>
      </c>
      <c r="L7" s="164" t="s">
        <v>48</v>
      </c>
      <c r="M7" s="164" t="s">
        <v>48</v>
      </c>
      <c r="N7" s="164" t="s">
        <v>48</v>
      </c>
      <c r="O7" s="164" t="s">
        <v>48</v>
      </c>
      <c r="P7" s="164" t="s">
        <v>48</v>
      </c>
      <c r="Q7" s="164" t="s">
        <v>48</v>
      </c>
      <c r="R7" s="164" t="s">
        <v>48</v>
      </c>
      <c r="S7" s="137" t="s">
        <v>48</v>
      </c>
      <c r="T7" s="158"/>
      <c r="U7" s="158"/>
    </row>
    <row r="8" spans="1:21" ht="11.25" customHeight="1" x14ac:dyDescent="0.25">
      <c r="A8" s="276" t="s">
        <v>65</v>
      </c>
      <c r="B8" s="164" t="s">
        <v>48</v>
      </c>
      <c r="C8" s="141" t="s">
        <v>48</v>
      </c>
      <c r="D8" s="309"/>
      <c r="E8" s="164" t="s">
        <v>48</v>
      </c>
      <c r="F8" s="164" t="s">
        <v>48</v>
      </c>
      <c r="G8" s="164" t="s">
        <v>48</v>
      </c>
      <c r="H8" s="164" t="s">
        <v>48</v>
      </c>
      <c r="I8" s="164" t="s">
        <v>48</v>
      </c>
      <c r="J8" s="164" t="s">
        <v>48</v>
      </c>
      <c r="K8" s="164" t="s">
        <v>48</v>
      </c>
      <c r="L8" s="164" t="s">
        <v>48</v>
      </c>
      <c r="M8" s="164" t="s">
        <v>48</v>
      </c>
      <c r="N8" s="164" t="s">
        <v>48</v>
      </c>
      <c r="O8" s="164" t="s">
        <v>48</v>
      </c>
      <c r="P8" s="164" t="s">
        <v>48</v>
      </c>
      <c r="Q8" s="164" t="s">
        <v>48</v>
      </c>
      <c r="R8" s="164" t="s">
        <v>48</v>
      </c>
      <c r="S8" s="137" t="s">
        <v>48</v>
      </c>
      <c r="T8" s="158"/>
      <c r="U8" s="158"/>
    </row>
    <row r="9" spans="1:21" ht="11.25" customHeight="1" x14ac:dyDescent="0.25">
      <c r="A9" s="14" t="s">
        <v>63</v>
      </c>
      <c r="B9" s="165">
        <v>33.631074614157718</v>
      </c>
      <c r="C9" s="141">
        <v>669.84587348944513</v>
      </c>
      <c r="D9" s="309"/>
      <c r="E9" s="165">
        <v>55.834210657745267</v>
      </c>
      <c r="F9" s="165">
        <v>20.598660421343858</v>
      </c>
      <c r="G9" s="165">
        <v>8.9180422863305857</v>
      </c>
      <c r="H9" s="165">
        <v>3.181889645735529</v>
      </c>
      <c r="I9" s="165">
        <v>0.74990052177356714</v>
      </c>
      <c r="J9" s="165">
        <v>0.17967617004543615</v>
      </c>
      <c r="K9" s="165">
        <v>2.5337443642313811</v>
      </c>
      <c r="L9" s="165">
        <v>0</v>
      </c>
      <c r="M9" s="165">
        <v>0</v>
      </c>
      <c r="N9" s="165">
        <v>0</v>
      </c>
      <c r="O9" s="165">
        <v>3.1060452158015988</v>
      </c>
      <c r="P9" s="165">
        <v>4.7900701988228764</v>
      </c>
      <c r="Q9" s="165">
        <v>10.824544697567568</v>
      </c>
      <c r="R9" s="165">
        <v>0</v>
      </c>
      <c r="S9" s="137">
        <v>225.27636551309158</v>
      </c>
      <c r="T9" s="158"/>
      <c r="U9" s="158"/>
    </row>
    <row r="10" spans="1:21" ht="11.25" customHeight="1" x14ac:dyDescent="0.25">
      <c r="A10" s="14" t="s">
        <v>64</v>
      </c>
      <c r="B10" s="165">
        <v>24.681676670358719</v>
      </c>
      <c r="C10" s="141">
        <v>519.30579205061292</v>
      </c>
      <c r="D10" s="309"/>
      <c r="E10" s="165">
        <v>38.846757097865769</v>
      </c>
      <c r="F10" s="165">
        <v>38.17696100468158</v>
      </c>
      <c r="G10" s="165">
        <v>21.666044530109207</v>
      </c>
      <c r="H10" s="165">
        <v>4.6849429046865714</v>
      </c>
      <c r="I10" s="165">
        <v>0.79205012971646582</v>
      </c>
      <c r="J10" s="165">
        <v>3.0011874086248134</v>
      </c>
      <c r="K10" s="165">
        <v>1.4170871491918819</v>
      </c>
      <c r="L10" s="165">
        <v>0</v>
      </c>
      <c r="M10" s="165">
        <v>0</v>
      </c>
      <c r="N10" s="165">
        <v>0.79205012971646582</v>
      </c>
      <c r="O10" s="165">
        <v>6.3958199393006865</v>
      </c>
      <c r="P10" s="165">
        <v>5.8206105381396842</v>
      </c>
      <c r="Q10" s="165">
        <v>1.4734721657600489</v>
      </c>
      <c r="R10" s="165">
        <v>0</v>
      </c>
      <c r="S10" s="137">
        <v>128.17337652437791</v>
      </c>
      <c r="T10" s="158"/>
      <c r="U10" s="158"/>
    </row>
    <row r="11" spans="1:21" ht="11.25" customHeight="1" x14ac:dyDescent="0.25">
      <c r="A11" s="11" t="s">
        <v>66</v>
      </c>
      <c r="B11" s="165" t="s">
        <v>48</v>
      </c>
      <c r="C11" s="141" t="s">
        <v>48</v>
      </c>
      <c r="D11" s="309"/>
      <c r="E11" s="165" t="s">
        <v>48</v>
      </c>
      <c r="F11" s="165" t="s">
        <v>48</v>
      </c>
      <c r="G11" s="165" t="s">
        <v>48</v>
      </c>
      <c r="H11" s="165" t="s">
        <v>48</v>
      </c>
      <c r="I11" s="165" t="s">
        <v>48</v>
      </c>
      <c r="J11" s="165" t="s">
        <v>48</v>
      </c>
      <c r="K11" s="165" t="s">
        <v>48</v>
      </c>
      <c r="L11" s="165" t="s">
        <v>48</v>
      </c>
      <c r="M11" s="165" t="s">
        <v>48</v>
      </c>
      <c r="N11" s="165" t="s">
        <v>48</v>
      </c>
      <c r="O11" s="165" t="s">
        <v>48</v>
      </c>
      <c r="P11" s="165" t="s">
        <v>48</v>
      </c>
      <c r="Q11" s="165" t="s">
        <v>48</v>
      </c>
      <c r="R11" s="165" t="s">
        <v>48</v>
      </c>
      <c r="S11" s="137" t="s">
        <v>48</v>
      </c>
      <c r="T11" s="158"/>
      <c r="U11" s="158"/>
    </row>
    <row r="12" spans="1:21" ht="11.25" customHeight="1" x14ac:dyDescent="0.25">
      <c r="A12" s="21" t="s">
        <v>67</v>
      </c>
      <c r="B12" s="165">
        <v>32.970527111971442</v>
      </c>
      <c r="C12" s="141">
        <v>200.15168009670202</v>
      </c>
      <c r="D12" s="309"/>
      <c r="E12" s="165">
        <v>40.693311590505552</v>
      </c>
      <c r="F12" s="165">
        <v>37.494024645476706</v>
      </c>
      <c r="G12" s="165">
        <v>17.992227339348343</v>
      </c>
      <c r="H12" s="165">
        <v>5.8640318750601752</v>
      </c>
      <c r="I12" s="165">
        <v>0</v>
      </c>
      <c r="J12" s="165">
        <v>0</v>
      </c>
      <c r="K12" s="165">
        <v>0</v>
      </c>
      <c r="L12" s="165">
        <v>0</v>
      </c>
      <c r="M12" s="165">
        <v>0</v>
      </c>
      <c r="N12" s="165">
        <v>0</v>
      </c>
      <c r="O12" s="165">
        <v>3.0653931755860255</v>
      </c>
      <c r="P12" s="165">
        <v>5.0423000069487411</v>
      </c>
      <c r="Q12" s="165">
        <v>4.8422341498648329</v>
      </c>
      <c r="R12" s="165">
        <v>0</v>
      </c>
      <c r="S12" s="137">
        <v>65.991063951349375</v>
      </c>
      <c r="T12" s="158"/>
      <c r="U12" s="158"/>
    </row>
    <row r="13" spans="1:21" ht="11.25" customHeight="1" x14ac:dyDescent="0.25">
      <c r="A13" s="21" t="s">
        <v>68</v>
      </c>
      <c r="B13" s="165">
        <v>25.498348422814328</v>
      </c>
      <c r="C13" s="141">
        <v>293.14621211562383</v>
      </c>
      <c r="D13" s="309"/>
      <c r="E13" s="165">
        <v>37.618486861654873</v>
      </c>
      <c r="F13" s="165">
        <v>41.535014598161432</v>
      </c>
      <c r="G13" s="165">
        <v>26.042205108491583</v>
      </c>
      <c r="H13" s="165">
        <v>2.7163401458086303</v>
      </c>
      <c r="I13" s="165">
        <v>1.3581700729043151</v>
      </c>
      <c r="J13" s="165">
        <v>2.7163401458086303</v>
      </c>
      <c r="K13" s="165">
        <v>4.2324927009193347</v>
      </c>
      <c r="L13" s="165">
        <v>0</v>
      </c>
      <c r="M13" s="165">
        <v>0</v>
      </c>
      <c r="N13" s="165">
        <v>1.3581700729043151</v>
      </c>
      <c r="O13" s="165">
        <v>5.5116715327204551</v>
      </c>
      <c r="P13" s="165">
        <v>4.0745102187129456</v>
      </c>
      <c r="Q13" s="165">
        <v>5.7486452560300396</v>
      </c>
      <c r="R13" s="165">
        <v>0</v>
      </c>
      <c r="S13" s="137">
        <v>74.74744255352411</v>
      </c>
      <c r="T13" s="158"/>
      <c r="U13" s="158"/>
    </row>
    <row r="14" spans="1:21" ht="11.25" customHeight="1" x14ac:dyDescent="0.25">
      <c r="A14" s="21" t="s">
        <v>69</v>
      </c>
      <c r="B14" s="165">
        <v>29.022654566816911</v>
      </c>
      <c r="C14" s="141">
        <v>216.29881972881972</v>
      </c>
      <c r="D14" s="309"/>
      <c r="E14" s="165">
        <v>49.277058607468035</v>
      </c>
      <c r="F14" s="165">
        <v>28.169984009208552</v>
      </c>
      <c r="G14" s="165">
        <v>5.617026625885261</v>
      </c>
      <c r="H14" s="165">
        <v>4.2551954093050695</v>
      </c>
      <c r="I14" s="165">
        <v>0</v>
      </c>
      <c r="J14" s="165">
        <v>2.8933641927248779</v>
      </c>
      <c r="K14" s="165">
        <v>4.2551954093050695</v>
      </c>
      <c r="L14" s="165">
        <v>0</v>
      </c>
      <c r="M14" s="165">
        <v>0</v>
      </c>
      <c r="N14" s="165">
        <v>0</v>
      </c>
      <c r="O14" s="165">
        <v>5.7018775056675084</v>
      </c>
      <c r="P14" s="165">
        <v>8.2558381792633977</v>
      </c>
      <c r="Q14" s="165">
        <v>4.0854936497405747</v>
      </c>
      <c r="R14" s="165">
        <v>0</v>
      </c>
      <c r="S14" s="137">
        <v>62.775659281997399</v>
      </c>
      <c r="T14" s="158"/>
      <c r="U14" s="158"/>
    </row>
    <row r="15" spans="1:21" ht="11.25" customHeight="1" x14ac:dyDescent="0.25">
      <c r="A15" s="21" t="s">
        <v>70</v>
      </c>
      <c r="B15" s="165">
        <v>15.186247527348078</v>
      </c>
      <c r="C15" s="141">
        <v>118.2874092769717</v>
      </c>
      <c r="D15" s="309"/>
      <c r="E15" s="212">
        <v>45.445906733089998</v>
      </c>
      <c r="F15" s="212">
        <v>18.26388603561</v>
      </c>
      <c r="G15" s="212">
        <v>15.91556995018</v>
      </c>
      <c r="H15" s="212">
        <v>6.8073834163700004</v>
      </c>
      <c r="I15" s="212">
        <v>0</v>
      </c>
      <c r="J15" s="212">
        <v>0</v>
      </c>
      <c r="K15" s="212">
        <v>0</v>
      </c>
      <c r="L15" s="212">
        <v>0</v>
      </c>
      <c r="M15" s="212">
        <v>0</v>
      </c>
      <c r="N15" s="212">
        <v>0</v>
      </c>
      <c r="O15" s="212">
        <v>2.2532901494600002</v>
      </c>
      <c r="P15" s="212">
        <v>9.0606735658299993</v>
      </c>
      <c r="Q15" s="212">
        <v>9.0606735658299993</v>
      </c>
      <c r="R15" s="212">
        <v>0</v>
      </c>
      <c r="S15" s="137">
        <v>17.963418766488232</v>
      </c>
      <c r="T15" s="158"/>
      <c r="U15" s="158"/>
    </row>
    <row r="16" spans="1:21" ht="11.25" customHeight="1" x14ac:dyDescent="0.25">
      <c r="A16" s="132" t="s">
        <v>71</v>
      </c>
      <c r="B16" s="165">
        <v>36.530311000345151</v>
      </c>
      <c r="C16" s="141">
        <v>361.26754432193025</v>
      </c>
      <c r="D16" s="309"/>
      <c r="E16" s="165">
        <v>61.756994196841674</v>
      </c>
      <c r="F16" s="165">
        <v>14.08087538979921</v>
      </c>
      <c r="G16" s="165">
        <v>7.6804774853450253</v>
      </c>
      <c r="H16" s="165">
        <v>2.5601591617816752</v>
      </c>
      <c r="I16" s="165">
        <v>1.2800795808908376</v>
      </c>
      <c r="J16" s="165">
        <v>0.30670707616507209</v>
      </c>
      <c r="K16" s="165">
        <v>1.2800795808908376</v>
      </c>
      <c r="L16" s="165">
        <v>0</v>
      </c>
      <c r="M16" s="165">
        <v>0</v>
      </c>
      <c r="N16" s="165">
        <v>0</v>
      </c>
      <c r="O16" s="165">
        <v>3.8402387426725126</v>
      </c>
      <c r="P16" s="165">
        <v>3.8402387426725126</v>
      </c>
      <c r="Q16" s="165">
        <v>11.054627528285533</v>
      </c>
      <c r="R16" s="165">
        <v>0</v>
      </c>
      <c r="S16" s="137">
        <v>131.97215748411082</v>
      </c>
      <c r="T16" s="158"/>
      <c r="U16" s="158"/>
    </row>
    <row r="17" spans="1:21" ht="11.25" customHeight="1" x14ac:dyDescent="0.25">
      <c r="A17" s="303" t="s">
        <v>229</v>
      </c>
      <c r="B17" s="165" t="s">
        <v>48</v>
      </c>
      <c r="C17" s="141" t="s">
        <v>48</v>
      </c>
      <c r="D17" s="309"/>
      <c r="E17" s="165" t="s">
        <v>48</v>
      </c>
      <c r="F17" s="165" t="s">
        <v>48</v>
      </c>
      <c r="G17" s="165" t="s">
        <v>48</v>
      </c>
      <c r="H17" s="165" t="s">
        <v>48</v>
      </c>
      <c r="I17" s="165" t="s">
        <v>48</v>
      </c>
      <c r="J17" s="165" t="s">
        <v>48</v>
      </c>
      <c r="K17" s="165" t="s">
        <v>48</v>
      </c>
      <c r="L17" s="165" t="s">
        <v>48</v>
      </c>
      <c r="M17" s="165" t="s">
        <v>48</v>
      </c>
      <c r="N17" s="165" t="s">
        <v>48</v>
      </c>
      <c r="O17" s="165" t="s">
        <v>48</v>
      </c>
      <c r="P17" s="165" t="s">
        <v>48</v>
      </c>
      <c r="Q17" s="165" t="s">
        <v>48</v>
      </c>
      <c r="R17" s="165" t="s">
        <v>48</v>
      </c>
      <c r="S17" s="137" t="s">
        <v>48</v>
      </c>
      <c r="T17" s="158"/>
      <c r="U17" s="158"/>
    </row>
    <row r="18" spans="1:21" ht="11.25" customHeight="1" x14ac:dyDescent="0.25">
      <c r="A18" s="14" t="s">
        <v>84</v>
      </c>
      <c r="B18" s="165">
        <v>20.682007336830505</v>
      </c>
      <c r="C18" s="141">
        <v>392.39693344420431</v>
      </c>
      <c r="D18" s="309"/>
      <c r="E18" s="165">
        <v>26.70200203111666</v>
      </c>
      <c r="F18" s="165">
        <v>41.226636765463518</v>
      </c>
      <c r="G18" s="165">
        <v>19.708129167314205</v>
      </c>
      <c r="H18" s="165">
        <v>1.6075076188492623</v>
      </c>
      <c r="I18" s="165">
        <v>3.3325454842253253</v>
      </c>
      <c r="J18" s="165">
        <v>2.7368381449151666</v>
      </c>
      <c r="K18" s="165">
        <v>2.0816178054018817</v>
      </c>
      <c r="L18" s="165">
        <v>0</v>
      </c>
      <c r="M18" s="165">
        <v>0</v>
      </c>
      <c r="N18" s="165">
        <v>0</v>
      </c>
      <c r="O18" s="165">
        <v>4.7529992488709718</v>
      </c>
      <c r="P18" s="165">
        <v>6.913489880371058</v>
      </c>
      <c r="Q18" s="165">
        <v>9.6381575896470153</v>
      </c>
      <c r="R18" s="165">
        <v>0</v>
      </c>
      <c r="S18" s="137">
        <v>81.155562564428223</v>
      </c>
      <c r="T18" s="158"/>
      <c r="U18" s="158"/>
    </row>
    <row r="19" spans="1:21" ht="11.25" customHeight="1" x14ac:dyDescent="0.25">
      <c r="A19" s="14" t="s">
        <v>85</v>
      </c>
      <c r="B19" s="165">
        <v>34.175407876998072</v>
      </c>
      <c r="C19" s="141">
        <v>796.75473209585255</v>
      </c>
      <c r="D19" s="309"/>
      <c r="E19" s="165">
        <v>56.520606154260179</v>
      </c>
      <c r="F19" s="165">
        <v>22.725019184041553</v>
      </c>
      <c r="G19" s="165">
        <v>11.702820580334635</v>
      </c>
      <c r="H19" s="165">
        <v>4.3586363209641412</v>
      </c>
      <c r="I19" s="165">
        <v>0</v>
      </c>
      <c r="J19" s="165">
        <v>0.74566220768139446</v>
      </c>
      <c r="K19" s="165">
        <v>2.1428688021985476</v>
      </c>
      <c r="L19" s="165">
        <v>0</v>
      </c>
      <c r="M19" s="165">
        <v>0</v>
      </c>
      <c r="N19" s="165">
        <v>0.37283110384069723</v>
      </c>
      <c r="O19" s="165">
        <v>4.1637323606435777</v>
      </c>
      <c r="P19" s="165">
        <v>4.6422907495541379</v>
      </c>
      <c r="Q19" s="165">
        <v>6.7764352980319531</v>
      </c>
      <c r="R19" s="165">
        <v>0</v>
      </c>
      <c r="S19" s="137">
        <v>272.29417947304142</v>
      </c>
      <c r="T19" s="158"/>
      <c r="U19" s="158"/>
    </row>
    <row r="20" spans="1:21" ht="11.25" customHeight="1" x14ac:dyDescent="0.25">
      <c r="A20" s="19" t="s">
        <v>86</v>
      </c>
      <c r="B20" s="165" t="s">
        <v>48</v>
      </c>
      <c r="C20" s="141" t="s">
        <v>48</v>
      </c>
      <c r="D20" s="309"/>
      <c r="E20" s="165" t="s">
        <v>48</v>
      </c>
      <c r="F20" s="165" t="s">
        <v>48</v>
      </c>
      <c r="G20" s="165" t="s">
        <v>48</v>
      </c>
      <c r="H20" s="165" t="s">
        <v>48</v>
      </c>
      <c r="I20" s="165" t="s">
        <v>48</v>
      </c>
      <c r="J20" s="165" t="s">
        <v>48</v>
      </c>
      <c r="K20" s="165" t="s">
        <v>48</v>
      </c>
      <c r="L20" s="165" t="s">
        <v>48</v>
      </c>
      <c r="M20" s="165" t="s">
        <v>48</v>
      </c>
      <c r="N20" s="165" t="s">
        <v>48</v>
      </c>
      <c r="O20" s="165" t="s">
        <v>48</v>
      </c>
      <c r="P20" s="165" t="s">
        <v>48</v>
      </c>
      <c r="Q20" s="165" t="s">
        <v>48</v>
      </c>
      <c r="R20" s="165" t="s">
        <v>48</v>
      </c>
      <c r="S20" s="137" t="s">
        <v>48</v>
      </c>
      <c r="T20" s="158"/>
      <c r="U20" s="158"/>
    </row>
    <row r="21" spans="1:21" ht="11.25" customHeight="1" x14ac:dyDescent="0.25">
      <c r="A21" s="21" t="s">
        <v>1</v>
      </c>
      <c r="B21" s="165" t="s">
        <v>49</v>
      </c>
      <c r="C21" s="141">
        <v>17.197857218930913</v>
      </c>
      <c r="D21" s="309"/>
      <c r="E21" s="165" t="s">
        <v>49</v>
      </c>
      <c r="F21" s="165" t="s">
        <v>49</v>
      </c>
      <c r="G21" s="165" t="s">
        <v>49</v>
      </c>
      <c r="H21" s="165" t="s">
        <v>49</v>
      </c>
      <c r="I21" s="165" t="s">
        <v>49</v>
      </c>
      <c r="J21" s="165" t="s">
        <v>49</v>
      </c>
      <c r="K21" s="165" t="s">
        <v>49</v>
      </c>
      <c r="L21" s="165" t="s">
        <v>49</v>
      </c>
      <c r="M21" s="165" t="s">
        <v>49</v>
      </c>
      <c r="N21" s="165" t="s">
        <v>49</v>
      </c>
      <c r="O21" s="165" t="s">
        <v>49</v>
      </c>
      <c r="P21" s="165" t="s">
        <v>49</v>
      </c>
      <c r="Q21" s="165" t="s">
        <v>49</v>
      </c>
      <c r="R21" s="165" t="s">
        <v>49</v>
      </c>
      <c r="S21" s="137">
        <v>5.9692319884577785</v>
      </c>
      <c r="T21" s="158"/>
      <c r="U21" s="158"/>
    </row>
    <row r="22" spans="1:21" ht="11.25" customHeight="1" x14ac:dyDescent="0.25">
      <c r="A22" s="21" t="s">
        <v>2</v>
      </c>
      <c r="B22" s="165">
        <v>34.452149390594187</v>
      </c>
      <c r="C22" s="141">
        <v>343.47270588948498</v>
      </c>
      <c r="D22" s="309"/>
      <c r="E22" s="165">
        <v>48.122099857988935</v>
      </c>
      <c r="F22" s="165">
        <v>25.943109149608745</v>
      </c>
      <c r="G22" s="165">
        <v>15.255020988688511</v>
      </c>
      <c r="H22" s="165">
        <v>3.7299186773048478</v>
      </c>
      <c r="I22" s="165">
        <v>2.2855242044479267</v>
      </c>
      <c r="J22" s="165">
        <v>0.76746015327393347</v>
      </c>
      <c r="K22" s="165">
        <v>3.1152777612709426</v>
      </c>
      <c r="L22" s="165">
        <v>0</v>
      </c>
      <c r="M22" s="165">
        <v>0</v>
      </c>
      <c r="N22" s="165">
        <v>0</v>
      </c>
      <c r="O22" s="165">
        <v>2.765020595771722</v>
      </c>
      <c r="P22" s="165">
        <v>4.4044631496543909</v>
      </c>
      <c r="Q22" s="165">
        <v>10.778588877551918</v>
      </c>
      <c r="R22" s="165">
        <v>0</v>
      </c>
      <c r="S22" s="137">
        <v>118.33372974896147</v>
      </c>
      <c r="T22" s="158"/>
      <c r="U22" s="158"/>
    </row>
    <row r="23" spans="1:21" ht="11.25" customHeight="1" x14ac:dyDescent="0.25">
      <c r="A23" s="21" t="s">
        <v>3</v>
      </c>
      <c r="B23" s="165">
        <v>28.057432984999316</v>
      </c>
      <c r="C23" s="141">
        <v>734.77603500016062</v>
      </c>
      <c r="D23" s="309"/>
      <c r="E23" s="165">
        <v>50.184831922996054</v>
      </c>
      <c r="F23" s="165">
        <v>29.224029666024876</v>
      </c>
      <c r="G23" s="165">
        <v>13.82616553962324</v>
      </c>
      <c r="H23" s="165">
        <v>3.6372697620615111</v>
      </c>
      <c r="I23" s="165">
        <v>0</v>
      </c>
      <c r="J23" s="165">
        <v>1.6217202245797684</v>
      </c>
      <c r="K23" s="165">
        <v>1.8615853927273145</v>
      </c>
      <c r="L23" s="165">
        <v>0</v>
      </c>
      <c r="M23" s="165">
        <v>0</v>
      </c>
      <c r="N23" s="165">
        <v>0</v>
      </c>
      <c r="O23" s="165">
        <v>4.435750551572057</v>
      </c>
      <c r="P23" s="165">
        <v>5.7139006026538093</v>
      </c>
      <c r="Q23" s="165">
        <v>4.8202400606548741</v>
      </c>
      <c r="R23" s="165">
        <v>0</v>
      </c>
      <c r="S23" s="137">
        <v>206.15929361000525</v>
      </c>
      <c r="T23" s="158"/>
      <c r="U23" s="158"/>
    </row>
    <row r="24" spans="1:21" ht="11.25" customHeight="1" x14ac:dyDescent="0.25">
      <c r="A24" s="21" t="s">
        <v>4</v>
      </c>
      <c r="B24" s="165">
        <v>23.65653668885502</v>
      </c>
      <c r="C24" s="141">
        <v>92.630826103889774</v>
      </c>
      <c r="D24" s="309"/>
      <c r="E24" s="212">
        <v>60.167740417170002</v>
      </c>
      <c r="F24" s="212">
        <v>15.885129933829999</v>
      </c>
      <c r="G24" s="212">
        <v>5.9533940763400004</v>
      </c>
      <c r="H24" s="212">
        <v>2.8762816763600001</v>
      </c>
      <c r="I24" s="212">
        <v>0</v>
      </c>
      <c r="J24" s="212">
        <v>0</v>
      </c>
      <c r="K24" s="212">
        <v>0</v>
      </c>
      <c r="L24" s="212">
        <v>0</v>
      </c>
      <c r="M24" s="212">
        <v>0</v>
      </c>
      <c r="N24" s="212">
        <v>4.6328025732000002</v>
      </c>
      <c r="O24" s="212">
        <v>8.0456487346400003</v>
      </c>
      <c r="P24" s="212">
        <v>5.7484249788300001</v>
      </c>
      <c r="Q24" s="212">
        <v>4.9022466084799996</v>
      </c>
      <c r="R24" s="212">
        <v>0</v>
      </c>
      <c r="S24" s="137">
        <v>21.913245362456177</v>
      </c>
      <c r="T24" s="158"/>
      <c r="U24" s="158"/>
    </row>
    <row r="25" spans="1:21" ht="11.25" customHeight="1" x14ac:dyDescent="0.25">
      <c r="A25" s="21" t="s">
        <v>5</v>
      </c>
      <c r="B25" s="165" t="s">
        <v>49</v>
      </c>
      <c r="C25" s="141">
        <v>1.0742413275892357</v>
      </c>
      <c r="D25" s="309"/>
      <c r="E25" s="165" t="s">
        <v>49</v>
      </c>
      <c r="F25" s="165" t="s">
        <v>49</v>
      </c>
      <c r="G25" s="165" t="s">
        <v>49</v>
      </c>
      <c r="H25" s="165" t="s">
        <v>49</v>
      </c>
      <c r="I25" s="165" t="s">
        <v>49</v>
      </c>
      <c r="J25" s="165" t="s">
        <v>49</v>
      </c>
      <c r="K25" s="165" t="s">
        <v>49</v>
      </c>
      <c r="L25" s="165" t="s">
        <v>49</v>
      </c>
      <c r="M25" s="165" t="s">
        <v>49</v>
      </c>
      <c r="N25" s="165" t="s">
        <v>49</v>
      </c>
      <c r="O25" s="165" t="s">
        <v>49</v>
      </c>
      <c r="P25" s="165" t="s">
        <v>49</v>
      </c>
      <c r="Q25" s="165" t="s">
        <v>49</v>
      </c>
      <c r="R25" s="165" t="s">
        <v>49</v>
      </c>
      <c r="S25" s="137">
        <v>1.0742413275892357</v>
      </c>
      <c r="T25" s="158"/>
      <c r="U25" s="158"/>
    </row>
    <row r="26" spans="1:21" ht="11.25" customHeight="1" x14ac:dyDescent="0.25">
      <c r="A26" s="19" t="s">
        <v>156</v>
      </c>
      <c r="B26" s="165" t="s">
        <v>48</v>
      </c>
      <c r="C26" s="141" t="s">
        <v>48</v>
      </c>
      <c r="D26" s="309"/>
      <c r="E26" s="165" t="s">
        <v>48</v>
      </c>
      <c r="F26" s="165" t="s">
        <v>48</v>
      </c>
      <c r="G26" s="165" t="s">
        <v>48</v>
      </c>
      <c r="H26" s="165" t="s">
        <v>48</v>
      </c>
      <c r="I26" s="165" t="s">
        <v>48</v>
      </c>
      <c r="J26" s="165" t="s">
        <v>48</v>
      </c>
      <c r="K26" s="165" t="s">
        <v>48</v>
      </c>
      <c r="L26" s="165" t="s">
        <v>48</v>
      </c>
      <c r="M26" s="165" t="s">
        <v>48</v>
      </c>
      <c r="N26" s="165" t="s">
        <v>48</v>
      </c>
      <c r="O26" s="165" t="s">
        <v>48</v>
      </c>
      <c r="P26" s="165" t="s">
        <v>48</v>
      </c>
      <c r="Q26" s="165" t="s">
        <v>48</v>
      </c>
      <c r="R26" s="165" t="s">
        <v>48</v>
      </c>
      <c r="S26" s="137" t="s">
        <v>48</v>
      </c>
      <c r="T26" s="158"/>
      <c r="U26" s="158"/>
    </row>
    <row r="27" spans="1:21" ht="11.25" customHeight="1" x14ac:dyDescent="0.25">
      <c r="A27" s="21" t="s">
        <v>158</v>
      </c>
      <c r="B27" s="165">
        <v>26.505853632757205</v>
      </c>
      <c r="C27" s="141">
        <v>342.83395926804866</v>
      </c>
      <c r="D27" s="309"/>
      <c r="E27" s="165">
        <v>39.860183091022087</v>
      </c>
      <c r="F27" s="165">
        <v>35.306179131030405</v>
      </c>
      <c r="G27" s="165">
        <v>22.522107821605079</v>
      </c>
      <c r="H27" s="165">
        <v>5.057220183072574</v>
      </c>
      <c r="I27" s="165">
        <v>2.9762454777112155</v>
      </c>
      <c r="J27" s="165">
        <v>2.1165830585755612</v>
      </c>
      <c r="K27" s="165">
        <v>0</v>
      </c>
      <c r="L27" s="165">
        <v>0</v>
      </c>
      <c r="M27" s="165">
        <v>0</v>
      </c>
      <c r="N27" s="165">
        <v>1.1171844059339271</v>
      </c>
      <c r="O27" s="165">
        <v>3.561412756481046</v>
      </c>
      <c r="P27" s="165">
        <v>9.7857247606766578</v>
      </c>
      <c r="Q27" s="165">
        <v>3.0465271885236582</v>
      </c>
      <c r="R27" s="165">
        <v>0</v>
      </c>
      <c r="S27" s="137">
        <v>90.871067446975317</v>
      </c>
      <c r="T27" s="158"/>
      <c r="U27" s="158"/>
    </row>
    <row r="28" spans="1:21" ht="11.25" customHeight="1" x14ac:dyDescent="0.25">
      <c r="A28" s="21" t="s">
        <v>159</v>
      </c>
      <c r="B28" s="165">
        <v>32.502612433929016</v>
      </c>
      <c r="C28" s="141">
        <v>242.33489164114343</v>
      </c>
      <c r="D28" s="309"/>
      <c r="E28" s="165">
        <v>48.865878954676603</v>
      </c>
      <c r="F28" s="165">
        <v>19.774155270254081</v>
      </c>
      <c r="G28" s="165">
        <v>10.678370363605588</v>
      </c>
      <c r="H28" s="165">
        <v>3.1834114814399008</v>
      </c>
      <c r="I28" s="165">
        <v>0</v>
      </c>
      <c r="J28" s="165">
        <v>0.51389204438143976</v>
      </c>
      <c r="K28" s="165">
        <v>5.8146492659534683</v>
      </c>
      <c r="L28" s="165">
        <v>0</v>
      </c>
      <c r="M28" s="165">
        <v>0</v>
      </c>
      <c r="N28" s="165">
        <v>0</v>
      </c>
      <c r="O28" s="165">
        <v>7.459371947367532</v>
      </c>
      <c r="P28" s="165">
        <v>7.5873766256522988</v>
      </c>
      <c r="Q28" s="165">
        <v>7.550453052819905</v>
      </c>
      <c r="R28" s="165">
        <v>0</v>
      </c>
      <c r="S28" s="137">
        <v>78.765170622302719</v>
      </c>
      <c r="T28" s="158"/>
      <c r="U28" s="158"/>
    </row>
    <row r="29" spans="1:21" ht="11.25" customHeight="1" x14ac:dyDescent="0.25">
      <c r="A29" s="21" t="s">
        <v>82</v>
      </c>
      <c r="B29" s="165">
        <v>36.074896727774764</v>
      </c>
      <c r="C29" s="141">
        <v>215.33218640618168</v>
      </c>
      <c r="D29" s="309"/>
      <c r="E29" s="165">
        <v>49.626371748896034</v>
      </c>
      <c r="F29" s="165">
        <v>31.239766564443503</v>
      </c>
      <c r="G29" s="165">
        <v>13.54252009369244</v>
      </c>
      <c r="H29" s="165">
        <v>4.8278172011253959</v>
      </c>
      <c r="I29" s="165">
        <v>0</v>
      </c>
      <c r="J29" s="165">
        <v>1.3068822158729485</v>
      </c>
      <c r="K29" s="165">
        <v>3.7902993099352877</v>
      </c>
      <c r="L29" s="165">
        <v>0</v>
      </c>
      <c r="M29" s="165">
        <v>0</v>
      </c>
      <c r="N29" s="165">
        <v>0</v>
      </c>
      <c r="O29" s="165">
        <v>5.656341159307452</v>
      </c>
      <c r="P29" s="165">
        <v>2.2010530829635808</v>
      </c>
      <c r="Q29" s="165">
        <v>5.4695261381406972</v>
      </c>
      <c r="R29" s="165">
        <v>0</v>
      </c>
      <c r="S29" s="137">
        <v>77.680863867689524</v>
      </c>
      <c r="T29" s="158"/>
      <c r="U29" s="158"/>
    </row>
    <row r="30" spans="1:21" ht="11.25" customHeight="1" x14ac:dyDescent="0.25">
      <c r="A30" s="21" t="s">
        <v>160</v>
      </c>
      <c r="B30" s="165">
        <v>28.408218828856686</v>
      </c>
      <c r="C30" s="141">
        <v>214.15498577411117</v>
      </c>
      <c r="D30" s="309"/>
      <c r="E30" s="165">
        <v>56.899571206785652</v>
      </c>
      <c r="F30" s="165">
        <v>23.817480270894389</v>
      </c>
      <c r="G30" s="165">
        <v>8.333006729797102</v>
      </c>
      <c r="H30" s="165">
        <v>1.036014709686816</v>
      </c>
      <c r="I30" s="165">
        <v>0</v>
      </c>
      <c r="J30" s="165">
        <v>1.4927675813325967</v>
      </c>
      <c r="K30" s="165">
        <v>0</v>
      </c>
      <c r="L30" s="165">
        <v>0</v>
      </c>
      <c r="M30" s="165">
        <v>0</v>
      </c>
      <c r="N30" s="165">
        <v>0</v>
      </c>
      <c r="O30" s="165">
        <v>0</v>
      </c>
      <c r="P30" s="165">
        <v>2.0705388086803698</v>
      </c>
      <c r="Q30" s="165">
        <v>11.067802326736604</v>
      </c>
      <c r="R30" s="165">
        <v>0</v>
      </c>
      <c r="S30" s="137">
        <v>60.837616991616464</v>
      </c>
      <c r="T30" s="158"/>
      <c r="U30" s="158"/>
    </row>
    <row r="31" spans="1:21" ht="11.25" customHeight="1" x14ac:dyDescent="0.25">
      <c r="A31" s="22" t="s">
        <v>161</v>
      </c>
      <c r="B31" s="165">
        <v>25.957681505839222</v>
      </c>
      <c r="C31" s="146">
        <v>174.49564245056555</v>
      </c>
      <c r="D31" s="310"/>
      <c r="E31" s="212">
        <v>61.14419321834</v>
      </c>
      <c r="F31" s="212">
        <v>19.695445443579999</v>
      </c>
      <c r="G31" s="212">
        <v>7.4928245889199996</v>
      </c>
      <c r="H31" s="212">
        <v>3.72965620606</v>
      </c>
      <c r="I31" s="212">
        <v>0</v>
      </c>
      <c r="J31" s="212">
        <v>0</v>
      </c>
      <c r="K31" s="212">
        <v>0</v>
      </c>
      <c r="L31" s="212">
        <v>0</v>
      </c>
      <c r="M31" s="212">
        <v>0</v>
      </c>
      <c r="N31" s="212">
        <v>0</v>
      </c>
      <c r="O31" s="212">
        <v>3.72965620606</v>
      </c>
      <c r="P31" s="212">
        <v>0.91246867892000005</v>
      </c>
      <c r="Q31" s="212">
        <v>14.518236453089999</v>
      </c>
      <c r="R31" s="212">
        <v>0</v>
      </c>
      <c r="S31" s="138">
        <v>45.295023108885808</v>
      </c>
      <c r="T31" s="158"/>
      <c r="U31" s="158"/>
    </row>
    <row r="32" spans="1:21" ht="24.75" customHeight="1" x14ac:dyDescent="0.25">
      <c r="A32" s="476" t="s">
        <v>414</v>
      </c>
      <c r="B32" s="480"/>
      <c r="C32" s="480"/>
      <c r="D32" s="480"/>
      <c r="E32" s="480"/>
      <c r="F32" s="480"/>
      <c r="G32" s="480"/>
      <c r="H32" s="480"/>
      <c r="I32" s="480"/>
      <c r="J32" s="480"/>
      <c r="K32" s="480"/>
      <c r="L32" s="480"/>
      <c r="M32" s="480"/>
      <c r="N32" s="480"/>
      <c r="O32" s="480"/>
      <c r="P32" s="480"/>
      <c r="Q32" s="480"/>
      <c r="R32" s="480"/>
      <c r="S32" s="481"/>
      <c r="T32" s="154"/>
      <c r="U32" s="154"/>
    </row>
    <row r="33" spans="1:21" ht="15" customHeight="1" x14ac:dyDescent="0.25">
      <c r="A33" s="431" t="s">
        <v>225</v>
      </c>
      <c r="B33" s="474"/>
      <c r="C33" s="474"/>
      <c r="D33" s="474"/>
      <c r="E33" s="474"/>
      <c r="F33" s="474"/>
      <c r="G33" s="474"/>
      <c r="H33" s="474"/>
      <c r="I33" s="474"/>
      <c r="J33" s="474"/>
      <c r="K33" s="474"/>
      <c r="L33" s="474"/>
      <c r="M33" s="474"/>
      <c r="N33" s="474"/>
      <c r="O33" s="474"/>
      <c r="P33" s="474"/>
      <c r="Q33" s="474"/>
      <c r="R33" s="474"/>
      <c r="S33" s="475"/>
      <c r="T33" s="153"/>
      <c r="U33" s="153"/>
    </row>
    <row r="34" spans="1:21" ht="15" customHeight="1" x14ac:dyDescent="0.25">
      <c r="A34" s="471" t="s">
        <v>226</v>
      </c>
      <c r="B34" s="472"/>
      <c r="C34" s="472"/>
      <c r="D34" s="472"/>
      <c r="E34" s="472"/>
      <c r="F34" s="472"/>
      <c r="G34" s="472"/>
      <c r="H34" s="472"/>
      <c r="I34" s="472"/>
      <c r="J34" s="472"/>
      <c r="K34" s="472"/>
      <c r="L34" s="472"/>
      <c r="M34" s="472"/>
      <c r="N34" s="472"/>
      <c r="O34" s="472"/>
      <c r="P34" s="472"/>
      <c r="Q34" s="472"/>
      <c r="R34" s="472"/>
      <c r="S34" s="473"/>
      <c r="T34" s="153"/>
      <c r="U34" s="153"/>
    </row>
    <row r="35" spans="1:21" x14ac:dyDescent="0.25">
      <c r="U35" s="184"/>
    </row>
    <row r="38" spans="1:21" x14ac:dyDescent="0.25">
      <c r="B38" s="48"/>
      <c r="C38" s="48"/>
      <c r="D38" s="48"/>
      <c r="E38" s="48"/>
      <c r="F38" s="48"/>
      <c r="G38" s="48"/>
      <c r="H38" s="48"/>
      <c r="I38" s="48"/>
      <c r="J38" s="48"/>
      <c r="K38" s="48"/>
      <c r="L38" s="48"/>
      <c r="M38" s="48"/>
      <c r="N38" s="48"/>
      <c r="O38" s="48"/>
      <c r="P38" s="48"/>
      <c r="Q38" s="48"/>
      <c r="R38" s="48"/>
      <c r="S38" s="48"/>
    </row>
    <row r="39" spans="1:21" x14ac:dyDescent="0.25">
      <c r="B39" s="48"/>
      <c r="C39" s="48"/>
      <c r="D39" s="48"/>
      <c r="E39" s="48"/>
      <c r="F39" s="48"/>
      <c r="G39" s="48"/>
      <c r="H39" s="48"/>
      <c r="I39" s="48"/>
      <c r="J39" s="48"/>
      <c r="K39" s="48"/>
      <c r="L39" s="48"/>
      <c r="M39" s="48"/>
      <c r="N39" s="48"/>
      <c r="O39" s="48"/>
      <c r="P39" s="48"/>
      <c r="Q39" s="48"/>
      <c r="R39" s="48"/>
      <c r="S39" s="48"/>
    </row>
    <row r="40" spans="1:21" x14ac:dyDescent="0.25">
      <c r="B40" s="48"/>
      <c r="C40" s="48"/>
      <c r="D40" s="48"/>
      <c r="E40" s="48"/>
      <c r="F40" s="48"/>
      <c r="G40" s="48"/>
      <c r="H40" s="48"/>
      <c r="I40" s="48"/>
      <c r="J40" s="48"/>
      <c r="K40" s="48"/>
      <c r="L40" s="48"/>
      <c r="M40" s="48"/>
      <c r="N40" s="48"/>
      <c r="O40" s="48"/>
      <c r="P40" s="48"/>
      <c r="Q40" s="48"/>
      <c r="R40" s="48"/>
      <c r="S40" s="48"/>
    </row>
    <row r="41" spans="1:21" x14ac:dyDescent="0.25">
      <c r="B41" s="48"/>
      <c r="C41" s="48"/>
      <c r="D41" s="48"/>
      <c r="E41" s="48"/>
      <c r="F41" s="48"/>
      <c r="G41" s="48"/>
      <c r="H41" s="48"/>
      <c r="I41" s="48"/>
      <c r="J41" s="48"/>
      <c r="K41" s="48"/>
      <c r="L41" s="48"/>
      <c r="M41" s="48"/>
      <c r="N41" s="48"/>
      <c r="O41" s="48"/>
      <c r="P41" s="48"/>
      <c r="Q41" s="48"/>
      <c r="R41" s="48"/>
      <c r="S41" s="48"/>
    </row>
    <row r="42" spans="1:21" x14ac:dyDescent="0.25">
      <c r="B42" s="48"/>
      <c r="C42" s="48"/>
      <c r="D42" s="48"/>
      <c r="E42" s="48"/>
      <c r="F42" s="48"/>
      <c r="G42" s="48"/>
      <c r="H42" s="48"/>
      <c r="I42" s="48"/>
      <c r="J42" s="48"/>
      <c r="K42" s="48"/>
      <c r="L42" s="48"/>
      <c r="M42" s="48"/>
      <c r="N42" s="48"/>
      <c r="O42" s="48"/>
      <c r="P42" s="48"/>
      <c r="Q42" s="48"/>
      <c r="R42" s="48"/>
      <c r="S42" s="48"/>
    </row>
    <row r="43" spans="1:21" x14ac:dyDescent="0.25">
      <c r="B43" s="48"/>
      <c r="C43" s="48"/>
      <c r="D43" s="48"/>
      <c r="E43" s="48"/>
      <c r="F43" s="48"/>
      <c r="G43" s="48"/>
      <c r="H43" s="48"/>
      <c r="I43" s="48"/>
      <c r="J43" s="48"/>
      <c r="K43" s="48"/>
      <c r="L43" s="48"/>
      <c r="M43" s="48"/>
      <c r="N43" s="48"/>
      <c r="O43" s="48"/>
      <c r="P43" s="48"/>
      <c r="Q43" s="48"/>
      <c r="R43" s="48"/>
      <c r="S43" s="48"/>
    </row>
    <row r="44" spans="1:21" x14ac:dyDescent="0.25">
      <c r="B44" s="48"/>
      <c r="C44" s="48"/>
      <c r="D44" s="48"/>
      <c r="E44" s="48"/>
      <c r="F44" s="48"/>
      <c r="G44" s="48"/>
      <c r="H44" s="48"/>
      <c r="I44" s="48"/>
      <c r="J44" s="48"/>
      <c r="K44" s="48"/>
      <c r="L44" s="48"/>
      <c r="M44" s="48"/>
      <c r="N44" s="48"/>
      <c r="O44" s="48"/>
      <c r="P44" s="48"/>
      <c r="Q44" s="48"/>
      <c r="R44" s="48"/>
      <c r="S44" s="48"/>
    </row>
    <row r="45" spans="1:21" x14ac:dyDescent="0.25">
      <c r="B45" s="48"/>
      <c r="C45" s="48"/>
      <c r="D45" s="48"/>
      <c r="E45" s="48"/>
      <c r="F45" s="48"/>
      <c r="G45" s="48"/>
      <c r="H45" s="48"/>
      <c r="I45" s="48"/>
      <c r="J45" s="48"/>
      <c r="K45" s="48"/>
      <c r="L45" s="48"/>
      <c r="M45" s="48"/>
      <c r="N45" s="48"/>
      <c r="O45" s="48"/>
      <c r="P45" s="48"/>
      <c r="Q45" s="48"/>
      <c r="R45" s="48"/>
      <c r="S45" s="48"/>
    </row>
    <row r="46" spans="1:21" x14ac:dyDescent="0.25">
      <c r="B46" s="48"/>
      <c r="C46" s="48"/>
      <c r="D46" s="48"/>
      <c r="E46" s="48"/>
      <c r="F46" s="48"/>
      <c r="G46" s="48"/>
      <c r="H46" s="48"/>
      <c r="I46" s="48"/>
      <c r="J46" s="48"/>
      <c r="K46" s="48"/>
      <c r="L46" s="48"/>
      <c r="M46" s="48"/>
      <c r="N46" s="48"/>
      <c r="O46" s="48"/>
      <c r="P46" s="48"/>
      <c r="Q46" s="48"/>
      <c r="R46" s="48"/>
      <c r="S46" s="48"/>
    </row>
    <row r="47" spans="1:21" x14ac:dyDescent="0.25">
      <c r="B47" s="48"/>
      <c r="C47" s="48"/>
      <c r="D47" s="48"/>
      <c r="E47" s="48"/>
      <c r="F47" s="48"/>
      <c r="G47" s="48"/>
      <c r="H47" s="48"/>
      <c r="I47" s="48"/>
      <c r="J47" s="48"/>
      <c r="K47" s="48"/>
      <c r="L47" s="48"/>
      <c r="M47" s="48"/>
      <c r="N47" s="48"/>
      <c r="O47" s="48"/>
      <c r="P47" s="48"/>
      <c r="Q47" s="48"/>
      <c r="R47" s="48"/>
      <c r="S47" s="48"/>
    </row>
    <row r="48" spans="1:21" x14ac:dyDescent="0.25">
      <c r="B48" s="48"/>
      <c r="C48" s="48"/>
      <c r="D48" s="48"/>
      <c r="E48" s="48"/>
      <c r="F48" s="48"/>
      <c r="G48" s="48"/>
      <c r="H48" s="48"/>
      <c r="I48" s="48"/>
      <c r="J48" s="48"/>
      <c r="K48" s="48"/>
      <c r="L48" s="48"/>
      <c r="M48" s="48"/>
      <c r="N48" s="48"/>
      <c r="O48" s="48"/>
      <c r="P48" s="48"/>
      <c r="Q48" s="48"/>
      <c r="R48" s="48"/>
      <c r="S48" s="48"/>
    </row>
    <row r="49" spans="2:19" x14ac:dyDescent="0.25">
      <c r="B49" s="48"/>
      <c r="C49" s="48"/>
      <c r="D49" s="48"/>
      <c r="E49" s="48"/>
      <c r="F49" s="48"/>
      <c r="G49" s="48"/>
      <c r="H49" s="48"/>
      <c r="I49" s="48"/>
      <c r="J49" s="48"/>
      <c r="K49" s="48"/>
      <c r="L49" s="48"/>
      <c r="M49" s="48"/>
      <c r="N49" s="48"/>
      <c r="O49" s="48"/>
      <c r="P49" s="48"/>
      <c r="Q49" s="48"/>
      <c r="R49" s="48"/>
      <c r="S49" s="48"/>
    </row>
    <row r="50" spans="2:19" x14ac:dyDescent="0.25">
      <c r="B50" s="48"/>
      <c r="C50" s="48"/>
      <c r="D50" s="48"/>
      <c r="E50" s="48"/>
      <c r="F50" s="48"/>
      <c r="G50" s="48"/>
      <c r="H50" s="48"/>
      <c r="I50" s="48"/>
      <c r="J50" s="48"/>
      <c r="K50" s="48"/>
      <c r="L50" s="48"/>
      <c r="M50" s="48"/>
      <c r="N50" s="48"/>
      <c r="O50" s="48"/>
      <c r="P50" s="48"/>
      <c r="Q50" s="48"/>
      <c r="R50" s="48"/>
      <c r="S50" s="48"/>
    </row>
    <row r="51" spans="2:19" x14ac:dyDescent="0.25">
      <c r="B51" s="48"/>
      <c r="C51" s="48"/>
      <c r="D51" s="48"/>
      <c r="E51" s="48"/>
      <c r="F51" s="48"/>
      <c r="G51" s="48"/>
      <c r="H51" s="48"/>
      <c r="I51" s="48"/>
      <c r="J51" s="48"/>
      <c r="K51" s="48"/>
      <c r="L51" s="48"/>
      <c r="M51" s="48"/>
      <c r="N51" s="48"/>
      <c r="O51" s="48"/>
      <c r="P51" s="48"/>
      <c r="Q51" s="48"/>
      <c r="R51" s="48"/>
      <c r="S51" s="48"/>
    </row>
    <row r="52" spans="2:19" x14ac:dyDescent="0.25">
      <c r="B52" s="48"/>
      <c r="C52" s="48"/>
      <c r="D52" s="48"/>
      <c r="E52" s="48"/>
      <c r="F52" s="48"/>
      <c r="G52" s="48"/>
      <c r="H52" s="48"/>
      <c r="I52" s="48"/>
      <c r="J52" s="48"/>
      <c r="K52" s="48"/>
      <c r="L52" s="48"/>
      <c r="M52" s="48"/>
      <c r="N52" s="48"/>
      <c r="O52" s="48"/>
      <c r="P52" s="48"/>
      <c r="Q52" s="48"/>
      <c r="R52" s="48"/>
      <c r="S52" s="48"/>
    </row>
    <row r="53" spans="2:19" x14ac:dyDescent="0.25">
      <c r="B53" s="48"/>
      <c r="C53" s="48"/>
      <c r="D53" s="48"/>
      <c r="E53" s="48"/>
      <c r="F53" s="48"/>
      <c r="G53" s="48"/>
      <c r="H53" s="48"/>
      <c r="I53" s="48"/>
      <c r="J53" s="48"/>
      <c r="K53" s="48"/>
      <c r="L53" s="48"/>
      <c r="M53" s="48"/>
      <c r="N53" s="48"/>
      <c r="O53" s="48"/>
      <c r="P53" s="48"/>
      <c r="Q53" s="48"/>
      <c r="R53" s="48"/>
      <c r="S53" s="48"/>
    </row>
    <row r="54" spans="2:19" x14ac:dyDescent="0.25">
      <c r="B54" s="48"/>
      <c r="C54" s="48"/>
      <c r="D54" s="48"/>
      <c r="E54" s="48"/>
      <c r="F54" s="48"/>
      <c r="G54" s="48"/>
      <c r="H54" s="48"/>
      <c r="I54" s="48"/>
      <c r="J54" s="48"/>
      <c r="K54" s="48"/>
      <c r="L54" s="48"/>
      <c r="M54" s="48"/>
      <c r="N54" s="48"/>
      <c r="O54" s="48"/>
      <c r="P54" s="48"/>
      <c r="Q54" s="48"/>
      <c r="R54" s="48"/>
      <c r="S54" s="48"/>
    </row>
    <row r="55" spans="2:19" x14ac:dyDescent="0.25">
      <c r="B55" s="48"/>
      <c r="C55" s="48"/>
      <c r="D55" s="48"/>
      <c r="E55" s="48"/>
      <c r="F55" s="48"/>
      <c r="G55" s="48"/>
      <c r="H55" s="48"/>
      <c r="I55" s="48"/>
      <c r="J55" s="48"/>
      <c r="K55" s="48"/>
      <c r="L55" s="48"/>
      <c r="M55" s="48"/>
      <c r="N55" s="48"/>
      <c r="O55" s="48"/>
      <c r="P55" s="48"/>
      <c r="Q55" s="48"/>
      <c r="R55" s="48"/>
      <c r="S55" s="48"/>
    </row>
    <row r="56" spans="2:19" x14ac:dyDescent="0.25">
      <c r="B56" s="48"/>
      <c r="C56" s="48"/>
      <c r="D56" s="48"/>
      <c r="E56" s="48"/>
      <c r="F56" s="48"/>
      <c r="G56" s="48"/>
      <c r="H56" s="48"/>
      <c r="I56" s="48"/>
      <c r="J56" s="48"/>
      <c r="K56" s="48"/>
      <c r="L56" s="48"/>
      <c r="M56" s="48"/>
      <c r="N56" s="48"/>
      <c r="O56" s="48"/>
      <c r="P56" s="48"/>
      <c r="Q56" s="48"/>
      <c r="R56" s="48"/>
      <c r="S56" s="48"/>
    </row>
    <row r="57" spans="2:19" x14ac:dyDescent="0.25">
      <c r="B57" s="48"/>
      <c r="C57" s="48"/>
      <c r="D57" s="48"/>
      <c r="E57" s="48"/>
      <c r="F57" s="48"/>
      <c r="G57" s="48"/>
      <c r="H57" s="48"/>
      <c r="I57" s="48"/>
      <c r="J57" s="48"/>
      <c r="K57" s="48"/>
      <c r="L57" s="48"/>
      <c r="M57" s="48"/>
      <c r="N57" s="48"/>
      <c r="O57" s="48"/>
      <c r="P57" s="48"/>
      <c r="Q57" s="48"/>
      <c r="R57" s="48"/>
      <c r="S57" s="48"/>
    </row>
    <row r="58" spans="2:19" x14ac:dyDescent="0.25">
      <c r="B58" s="48"/>
      <c r="C58" s="48"/>
      <c r="D58" s="48"/>
      <c r="E58" s="48"/>
      <c r="F58" s="48"/>
      <c r="G58" s="48"/>
      <c r="H58" s="48"/>
      <c r="I58" s="48"/>
      <c r="J58" s="48"/>
      <c r="K58" s="48"/>
      <c r="L58" s="48"/>
      <c r="M58" s="48"/>
      <c r="N58" s="48"/>
      <c r="O58" s="48"/>
      <c r="P58" s="48"/>
      <c r="Q58" s="48"/>
      <c r="R58" s="48"/>
      <c r="S58" s="48"/>
    </row>
    <row r="59" spans="2:19" x14ac:dyDescent="0.25">
      <c r="B59" s="48"/>
      <c r="C59" s="48"/>
      <c r="D59" s="48"/>
      <c r="E59" s="48"/>
      <c r="F59" s="48"/>
      <c r="G59" s="48"/>
      <c r="H59" s="48"/>
      <c r="I59" s="48"/>
      <c r="J59" s="48"/>
      <c r="K59" s="48"/>
      <c r="L59" s="48"/>
      <c r="M59" s="48"/>
      <c r="N59" s="48"/>
      <c r="O59" s="48"/>
      <c r="P59" s="48"/>
      <c r="Q59" s="48"/>
      <c r="R59" s="48"/>
      <c r="S59" s="48"/>
    </row>
    <row r="60" spans="2:19" x14ac:dyDescent="0.25">
      <c r="B60" s="48"/>
      <c r="C60" s="48"/>
      <c r="D60" s="48"/>
      <c r="E60" s="48"/>
      <c r="F60" s="48"/>
      <c r="G60" s="48"/>
      <c r="H60" s="48"/>
      <c r="I60" s="48"/>
      <c r="J60" s="48"/>
      <c r="K60" s="48"/>
      <c r="L60" s="48"/>
      <c r="M60" s="48"/>
      <c r="N60" s="48"/>
      <c r="O60" s="48"/>
      <c r="P60" s="48"/>
      <c r="Q60" s="48"/>
      <c r="R60" s="48"/>
      <c r="S60" s="48"/>
    </row>
    <row r="61" spans="2:19" x14ac:dyDescent="0.25">
      <c r="B61" s="48"/>
      <c r="C61" s="48"/>
      <c r="D61" s="48"/>
      <c r="E61" s="48"/>
      <c r="F61" s="48"/>
      <c r="G61" s="48"/>
      <c r="H61" s="48"/>
      <c r="I61" s="48"/>
      <c r="J61" s="48"/>
      <c r="K61" s="48"/>
      <c r="L61" s="48"/>
      <c r="M61" s="48"/>
      <c r="N61" s="48"/>
      <c r="O61" s="48"/>
      <c r="P61" s="48"/>
      <c r="Q61" s="48"/>
      <c r="R61" s="48"/>
      <c r="S61" s="48"/>
    </row>
    <row r="62" spans="2:19" x14ac:dyDescent="0.25">
      <c r="B62" s="48"/>
      <c r="C62" s="48"/>
      <c r="D62" s="48"/>
      <c r="E62" s="48"/>
      <c r="F62" s="48"/>
      <c r="G62" s="48"/>
      <c r="H62" s="48"/>
      <c r="I62" s="48"/>
      <c r="J62" s="48"/>
      <c r="K62" s="48"/>
      <c r="L62" s="48"/>
      <c r="M62" s="48"/>
      <c r="N62" s="48"/>
      <c r="O62" s="48"/>
      <c r="P62" s="48"/>
      <c r="Q62" s="48"/>
      <c r="R62" s="48"/>
      <c r="S62" s="48"/>
    </row>
    <row r="63" spans="2:19" x14ac:dyDescent="0.25">
      <c r="B63" s="48"/>
      <c r="C63" s="48"/>
      <c r="D63" s="48"/>
      <c r="E63" s="48"/>
      <c r="F63" s="48"/>
      <c r="G63" s="48"/>
      <c r="H63" s="48"/>
      <c r="I63" s="48"/>
      <c r="J63" s="48"/>
      <c r="K63" s="48"/>
      <c r="L63" s="48"/>
      <c r="M63" s="48"/>
      <c r="N63" s="48"/>
      <c r="O63" s="48"/>
      <c r="P63" s="48"/>
      <c r="Q63" s="48"/>
      <c r="R63" s="48"/>
      <c r="S63" s="48"/>
    </row>
    <row r="64" spans="2:19" x14ac:dyDescent="0.25">
      <c r="B64" s="48"/>
      <c r="C64" s="48"/>
      <c r="D64" s="48"/>
      <c r="E64" s="48"/>
      <c r="F64" s="48"/>
      <c r="G64" s="48"/>
      <c r="H64" s="48"/>
      <c r="I64" s="48"/>
      <c r="J64" s="48"/>
      <c r="K64" s="48"/>
      <c r="L64" s="48"/>
      <c r="M64" s="48"/>
      <c r="N64" s="48"/>
      <c r="O64" s="48"/>
      <c r="P64" s="48"/>
      <c r="Q64" s="48"/>
      <c r="R64" s="48"/>
      <c r="S64" s="48"/>
    </row>
    <row r="65" spans="2:19" x14ac:dyDescent="0.25">
      <c r="B65" s="48"/>
      <c r="C65" s="48"/>
      <c r="D65" s="48"/>
      <c r="E65" s="48"/>
      <c r="F65" s="48"/>
      <c r="G65" s="48"/>
      <c r="H65" s="48"/>
      <c r="I65" s="48"/>
      <c r="J65" s="48"/>
      <c r="K65" s="48"/>
      <c r="L65" s="48"/>
      <c r="M65" s="48"/>
      <c r="N65" s="48"/>
      <c r="O65" s="48"/>
      <c r="P65" s="48"/>
      <c r="Q65" s="48"/>
      <c r="R65" s="48"/>
      <c r="S65" s="48"/>
    </row>
  </sheetData>
  <mergeCells count="10">
    <mergeCell ref="A33:S33"/>
    <mergeCell ref="A34:S34"/>
    <mergeCell ref="A32:S32"/>
    <mergeCell ref="A1:S1"/>
    <mergeCell ref="A2:S2"/>
    <mergeCell ref="A3:A4"/>
    <mergeCell ref="B3:B4"/>
    <mergeCell ref="C3:C4"/>
    <mergeCell ref="E3:R3"/>
    <mergeCell ref="S3:S4"/>
  </mergeCells>
  <pageMargins left="0.7" right="0.7" top="0.75" bottom="0.75" header="0.3" footer="0.3"/>
  <pageSetup scale="6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N69"/>
  <sheetViews>
    <sheetView showGridLines="0" workbookViewId="0">
      <selection sqref="A1:M1"/>
    </sheetView>
  </sheetViews>
  <sheetFormatPr defaultColWidth="9.140625" defaultRowHeight="15" x14ac:dyDescent="0.25"/>
  <cols>
    <col min="1" max="1" width="22.5703125" style="13" customWidth="1"/>
    <col min="2" max="2" width="16.42578125" style="13" customWidth="1"/>
    <col min="3" max="3" width="7.85546875" style="13" customWidth="1"/>
    <col min="4" max="4" width="9" style="13" customWidth="1"/>
    <col min="5" max="7" width="12.28515625" style="13" customWidth="1"/>
    <col min="8" max="9" width="13.28515625" style="13" customWidth="1"/>
    <col min="10" max="10" width="18.85546875" style="13" customWidth="1"/>
    <col min="11" max="12" width="13.28515625" style="13" customWidth="1"/>
    <col min="13" max="13" width="11.7109375" style="13" customWidth="1"/>
    <col min="14" max="16384" width="9.140625" style="13"/>
  </cols>
  <sheetData>
    <row r="1" spans="1:14" x14ac:dyDescent="0.25">
      <c r="A1" s="380" t="s">
        <v>433</v>
      </c>
      <c r="B1" s="381"/>
      <c r="C1" s="381"/>
      <c r="D1" s="381"/>
      <c r="E1" s="381"/>
      <c r="F1" s="381"/>
      <c r="G1" s="381"/>
      <c r="H1" s="381"/>
      <c r="I1" s="381"/>
      <c r="J1" s="381"/>
      <c r="K1" s="381"/>
      <c r="L1" s="381"/>
      <c r="M1" s="382"/>
    </row>
    <row r="2" spans="1:14" ht="13.5" customHeight="1" x14ac:dyDescent="0.25">
      <c r="A2" s="392" t="s">
        <v>426</v>
      </c>
      <c r="B2" s="393"/>
      <c r="C2" s="393"/>
      <c r="D2" s="393"/>
      <c r="E2" s="393"/>
      <c r="F2" s="393"/>
      <c r="G2" s="393"/>
      <c r="H2" s="393"/>
      <c r="I2" s="393"/>
      <c r="J2" s="393"/>
      <c r="K2" s="393"/>
      <c r="L2" s="393"/>
      <c r="M2" s="394"/>
    </row>
    <row r="3" spans="1:14" ht="22.5" customHeight="1" x14ac:dyDescent="0.25">
      <c r="A3" s="485"/>
      <c r="B3" s="489" t="s">
        <v>315</v>
      </c>
      <c r="C3" s="395" t="s">
        <v>320</v>
      </c>
      <c r="D3" s="395"/>
      <c r="E3" s="395"/>
      <c r="F3" s="395"/>
      <c r="G3" s="395"/>
      <c r="H3" s="395"/>
      <c r="I3" s="395"/>
      <c r="J3" s="395"/>
      <c r="K3" s="395"/>
      <c r="L3" s="460" t="s">
        <v>52</v>
      </c>
      <c r="M3" s="487" t="s">
        <v>105</v>
      </c>
    </row>
    <row r="4" spans="1:14" ht="39" customHeight="1" x14ac:dyDescent="0.25">
      <c r="A4" s="486"/>
      <c r="B4" s="490"/>
      <c r="C4" s="254" t="s">
        <v>427</v>
      </c>
      <c r="D4" s="254" t="s">
        <v>316</v>
      </c>
      <c r="E4" s="254" t="s">
        <v>317</v>
      </c>
      <c r="F4" s="254" t="s">
        <v>146</v>
      </c>
      <c r="G4" s="254" t="s">
        <v>144</v>
      </c>
      <c r="H4" s="254" t="s">
        <v>318</v>
      </c>
      <c r="I4" s="254" t="s">
        <v>100</v>
      </c>
      <c r="J4" s="254" t="s">
        <v>319</v>
      </c>
      <c r="K4" s="254" t="s">
        <v>253</v>
      </c>
      <c r="L4" s="461"/>
      <c r="M4" s="488"/>
    </row>
    <row r="5" spans="1:14" ht="11.25" customHeight="1" x14ac:dyDescent="0.25">
      <c r="A5" s="50"/>
      <c r="B5" s="81"/>
      <c r="C5" s="51"/>
      <c r="D5" s="51"/>
      <c r="E5" s="51"/>
      <c r="F5" s="51"/>
      <c r="G5" s="51"/>
      <c r="H5" s="51"/>
      <c r="I5" s="51"/>
      <c r="J5" s="51"/>
      <c r="K5" s="51"/>
      <c r="L5" s="52"/>
      <c r="M5" s="53"/>
    </row>
    <row r="6" spans="1:14" ht="11.25" customHeight="1" x14ac:dyDescent="0.25">
      <c r="A6" s="276" t="s">
        <v>52</v>
      </c>
      <c r="B6" s="176">
        <v>20.148524045380853</v>
      </c>
      <c r="C6" s="139">
        <v>37.007039787601705</v>
      </c>
      <c r="D6" s="139">
        <v>3.4846016461816047</v>
      </c>
      <c r="E6" s="139">
        <v>3.5399372990673994</v>
      </c>
      <c r="F6" s="139">
        <v>0.25821268044622275</v>
      </c>
      <c r="G6" s="139">
        <v>0.17691789473815236</v>
      </c>
      <c r="H6" s="139">
        <v>53.935322551203853</v>
      </c>
      <c r="I6" s="139">
        <v>4.3617271658993872E-2</v>
      </c>
      <c r="J6" s="139">
        <v>1.1956450979008697</v>
      </c>
      <c r="K6" s="139">
        <v>0.35870577120426805</v>
      </c>
      <c r="L6" s="139">
        <v>100</v>
      </c>
      <c r="M6" s="140">
        <v>1959.9999999999575</v>
      </c>
      <c r="N6" s="158"/>
    </row>
    <row r="7" spans="1:14" ht="11.25" customHeight="1" x14ac:dyDescent="0.25">
      <c r="A7" s="14"/>
      <c r="B7" s="176" t="s">
        <v>48</v>
      </c>
      <c r="C7" s="139" t="s">
        <v>48</v>
      </c>
      <c r="D7" s="139" t="s">
        <v>48</v>
      </c>
      <c r="E7" s="139" t="s">
        <v>48</v>
      </c>
      <c r="F7" s="139" t="s">
        <v>48</v>
      </c>
      <c r="G7" s="139" t="s">
        <v>48</v>
      </c>
      <c r="H7" s="139" t="s">
        <v>48</v>
      </c>
      <c r="I7" s="139" t="s">
        <v>48</v>
      </c>
      <c r="J7" s="139" t="s">
        <v>48</v>
      </c>
      <c r="K7" s="139" t="s">
        <v>48</v>
      </c>
      <c r="L7" s="134" t="s">
        <v>48</v>
      </c>
      <c r="M7" s="137" t="s">
        <v>48</v>
      </c>
      <c r="N7" s="158"/>
    </row>
    <row r="8" spans="1:14" ht="11.25" customHeight="1" x14ac:dyDescent="0.25">
      <c r="A8" s="276" t="s">
        <v>65</v>
      </c>
      <c r="B8" s="177" t="s">
        <v>48</v>
      </c>
      <c r="C8" s="134" t="s">
        <v>48</v>
      </c>
      <c r="D8" s="134" t="s">
        <v>48</v>
      </c>
      <c r="E8" s="134" t="s">
        <v>48</v>
      </c>
      <c r="F8" s="134" t="s">
        <v>48</v>
      </c>
      <c r="G8" s="134" t="s">
        <v>48</v>
      </c>
      <c r="H8" s="134" t="s">
        <v>48</v>
      </c>
      <c r="I8" s="134" t="s">
        <v>48</v>
      </c>
      <c r="J8" s="134" t="s">
        <v>48</v>
      </c>
      <c r="K8" s="134" t="s">
        <v>48</v>
      </c>
      <c r="L8" s="134" t="s">
        <v>48</v>
      </c>
      <c r="M8" s="137" t="s">
        <v>48</v>
      </c>
      <c r="N8" s="158"/>
    </row>
    <row r="9" spans="1:14" ht="11.25" customHeight="1" x14ac:dyDescent="0.25">
      <c r="A9" s="14" t="s">
        <v>63</v>
      </c>
      <c r="B9" s="177">
        <v>13.179724541277629</v>
      </c>
      <c r="C9" s="134">
        <v>29.678209305401118</v>
      </c>
      <c r="D9" s="134">
        <v>5.0230851458246759</v>
      </c>
      <c r="E9" s="134">
        <v>0.20658069633580387</v>
      </c>
      <c r="F9" s="134">
        <v>0</v>
      </c>
      <c r="G9" s="134">
        <v>0.19202828602707597</v>
      </c>
      <c r="H9" s="134">
        <v>62.906396533420605</v>
      </c>
      <c r="I9" s="134">
        <v>6.414120411183323E-2</v>
      </c>
      <c r="J9" s="134">
        <v>1.6395225707156034</v>
      </c>
      <c r="K9" s="134">
        <v>0.29003625816336043</v>
      </c>
      <c r="L9" s="134">
        <v>100</v>
      </c>
      <c r="M9" s="137">
        <v>1332.8382844601811</v>
      </c>
      <c r="N9" s="158"/>
    </row>
    <row r="10" spans="1:14" ht="11.25" customHeight="1" x14ac:dyDescent="0.25">
      <c r="A10" s="14" t="s">
        <v>64</v>
      </c>
      <c r="B10" s="177">
        <v>35.023169677934703</v>
      </c>
      <c r="C10" s="134">
        <v>52.582202628313453</v>
      </c>
      <c r="D10" s="134">
        <v>0.21503072447803748</v>
      </c>
      <c r="E10" s="134">
        <v>10.623955959317501</v>
      </c>
      <c r="F10" s="134">
        <v>0.80696388369140692</v>
      </c>
      <c r="G10" s="134">
        <v>0.14480543075312569</v>
      </c>
      <c r="H10" s="134">
        <v>34.870078994468763</v>
      </c>
      <c r="I10" s="134">
        <v>0</v>
      </c>
      <c r="J10" s="134">
        <v>0.25232079299214438</v>
      </c>
      <c r="K10" s="134">
        <v>0.50464158598428877</v>
      </c>
      <c r="L10" s="134">
        <v>100</v>
      </c>
      <c r="M10" s="137">
        <v>627.16171553982883</v>
      </c>
      <c r="N10" s="158"/>
    </row>
    <row r="11" spans="1:14" ht="11.25" customHeight="1" x14ac:dyDescent="0.25">
      <c r="A11" s="11" t="s">
        <v>66</v>
      </c>
      <c r="B11" s="177" t="s">
        <v>48</v>
      </c>
      <c r="C11" s="134" t="s">
        <v>48</v>
      </c>
      <c r="D11" s="134" t="s">
        <v>48</v>
      </c>
      <c r="E11" s="134" t="s">
        <v>48</v>
      </c>
      <c r="F11" s="134" t="s">
        <v>48</v>
      </c>
      <c r="G11" s="134" t="s">
        <v>48</v>
      </c>
      <c r="H11" s="134" t="s">
        <v>48</v>
      </c>
      <c r="I11" s="134" t="s">
        <v>48</v>
      </c>
      <c r="J11" s="134" t="s">
        <v>48</v>
      </c>
      <c r="K11" s="134" t="s">
        <v>48</v>
      </c>
      <c r="L11" s="134" t="s">
        <v>48</v>
      </c>
      <c r="M11" s="137" t="s">
        <v>48</v>
      </c>
      <c r="N11" s="158"/>
    </row>
    <row r="12" spans="1:14" ht="11.25" customHeight="1" x14ac:dyDescent="0.25">
      <c r="A12" s="21" t="s">
        <v>67</v>
      </c>
      <c r="B12" s="177">
        <v>28.526599066191164</v>
      </c>
      <c r="C12" s="134">
        <v>39.675128283383678</v>
      </c>
      <c r="D12" s="134">
        <v>0.84478280338386635</v>
      </c>
      <c r="E12" s="134">
        <v>9.4804832917230488</v>
      </c>
      <c r="F12" s="134">
        <v>1.7271400976678373</v>
      </c>
      <c r="G12" s="134">
        <v>0.26906943749458728</v>
      </c>
      <c r="H12" s="134">
        <v>46.31383047957884</v>
      </c>
      <c r="I12" s="134">
        <v>0</v>
      </c>
      <c r="J12" s="134">
        <v>1.1138522408784537</v>
      </c>
      <c r="K12" s="134">
        <v>0.57571336588927913</v>
      </c>
      <c r="L12" s="134">
        <v>100</v>
      </c>
      <c r="M12" s="137">
        <v>234.2468423485486</v>
      </c>
      <c r="N12" s="158"/>
    </row>
    <row r="13" spans="1:14" ht="11.25" customHeight="1" x14ac:dyDescent="0.25">
      <c r="A13" s="21" t="s">
        <v>68</v>
      </c>
      <c r="B13" s="177">
        <v>28.85497229283548</v>
      </c>
      <c r="C13" s="134">
        <v>45.920135072163667</v>
      </c>
      <c r="D13" s="134">
        <v>3.4983588548743203</v>
      </c>
      <c r="E13" s="134">
        <v>10.744751008565046</v>
      </c>
      <c r="F13" s="134">
        <v>0.2755064361170525</v>
      </c>
      <c r="G13" s="134">
        <v>0.29152990457285999</v>
      </c>
      <c r="H13" s="134">
        <v>38.686658914560454</v>
      </c>
      <c r="I13" s="134">
        <v>0</v>
      </c>
      <c r="J13" s="134">
        <v>0.58305980914571998</v>
      </c>
      <c r="K13" s="134">
        <v>0</v>
      </c>
      <c r="L13" s="134">
        <v>100.00000000000001</v>
      </c>
      <c r="M13" s="137">
        <v>368.48409399480948</v>
      </c>
      <c r="N13" s="158"/>
    </row>
    <row r="14" spans="1:14" ht="11.25" customHeight="1" x14ac:dyDescent="0.25">
      <c r="A14" s="21" t="s">
        <v>69</v>
      </c>
      <c r="B14" s="177">
        <v>22.318081638189895</v>
      </c>
      <c r="C14" s="134">
        <v>45.305104405711745</v>
      </c>
      <c r="D14" s="134">
        <v>0.26854602117546489</v>
      </c>
      <c r="E14" s="134">
        <v>1.1076483875924643</v>
      </c>
      <c r="F14" s="134">
        <v>0</v>
      </c>
      <c r="G14" s="134">
        <v>0.55382419379623216</v>
      </c>
      <c r="H14" s="134">
        <v>50.834858389159983</v>
      </c>
      <c r="I14" s="134">
        <v>0.26854602117546489</v>
      </c>
      <c r="J14" s="134">
        <v>1.0909162361471618</v>
      </c>
      <c r="K14" s="134">
        <v>0.57055634524153453</v>
      </c>
      <c r="L14" s="134">
        <v>100</v>
      </c>
      <c r="M14" s="137">
        <v>318.34339632895933</v>
      </c>
      <c r="N14" s="158"/>
    </row>
    <row r="15" spans="1:14" ht="11.25" customHeight="1" x14ac:dyDescent="0.25">
      <c r="A15" s="21" t="s">
        <v>70</v>
      </c>
      <c r="B15" s="177">
        <v>27.728189155214856</v>
      </c>
      <c r="C15" s="134">
        <v>49.27382007408044</v>
      </c>
      <c r="D15" s="134">
        <v>2.0308679750207235</v>
      </c>
      <c r="E15" s="134">
        <v>2.855743538127117</v>
      </c>
      <c r="F15" s="134">
        <v>0</v>
      </c>
      <c r="G15" s="134">
        <v>0</v>
      </c>
      <c r="H15" s="134">
        <v>45.548585993204604</v>
      </c>
      <c r="I15" s="134">
        <v>0</v>
      </c>
      <c r="J15" s="134">
        <v>0</v>
      </c>
      <c r="K15" s="134">
        <v>0.29098241956715837</v>
      </c>
      <c r="L15" s="134">
        <v>100</v>
      </c>
      <c r="M15" s="137">
        <v>142.03706862917196</v>
      </c>
      <c r="N15" s="158"/>
    </row>
    <row r="16" spans="1:14" ht="11.25" customHeight="1" x14ac:dyDescent="0.25">
      <c r="A16" s="132" t="s">
        <v>71</v>
      </c>
      <c r="B16" s="177">
        <v>12.422499501320013</v>
      </c>
      <c r="C16" s="134">
        <v>27.760298615066301</v>
      </c>
      <c r="D16" s="134">
        <v>5.5401457327695534</v>
      </c>
      <c r="E16" s="134">
        <v>0</v>
      </c>
      <c r="F16" s="134">
        <v>0</v>
      </c>
      <c r="G16" s="134">
        <v>0</v>
      </c>
      <c r="H16" s="134">
        <v>64.619414464122229</v>
      </c>
      <c r="I16" s="134">
        <v>0</v>
      </c>
      <c r="J16" s="134">
        <v>1.6952091693215503</v>
      </c>
      <c r="K16" s="134">
        <v>0.38493201871976407</v>
      </c>
      <c r="L16" s="134">
        <v>100.00000000000001</v>
      </c>
      <c r="M16" s="137">
        <v>896.88859869851694</v>
      </c>
      <c r="N16" s="158"/>
    </row>
    <row r="17" spans="1:14" ht="11.25" customHeight="1" x14ac:dyDescent="0.25">
      <c r="A17" s="303" t="s">
        <v>229</v>
      </c>
      <c r="B17" s="177" t="s">
        <v>48</v>
      </c>
      <c r="C17" s="134" t="s">
        <v>48</v>
      </c>
      <c r="D17" s="134" t="s">
        <v>48</v>
      </c>
      <c r="E17" s="134" t="s">
        <v>48</v>
      </c>
      <c r="F17" s="134" t="s">
        <v>48</v>
      </c>
      <c r="G17" s="134" t="s">
        <v>48</v>
      </c>
      <c r="H17" s="134" t="s">
        <v>48</v>
      </c>
      <c r="I17" s="134" t="s">
        <v>48</v>
      </c>
      <c r="J17" s="134" t="s">
        <v>48</v>
      </c>
      <c r="K17" s="134" t="s">
        <v>48</v>
      </c>
      <c r="L17" s="134" t="s">
        <v>48</v>
      </c>
      <c r="M17" s="137" t="s">
        <v>48</v>
      </c>
      <c r="N17" s="158"/>
    </row>
    <row r="18" spans="1:14" ht="11.25" customHeight="1" x14ac:dyDescent="0.25">
      <c r="A18" s="14" t="s">
        <v>84</v>
      </c>
      <c r="B18" s="177">
        <v>20.227579325411845</v>
      </c>
      <c r="C18" s="134">
        <v>38.9983737775691</v>
      </c>
      <c r="D18" s="134">
        <v>3.2052771466875454</v>
      </c>
      <c r="E18" s="134">
        <v>3.8902449985030252</v>
      </c>
      <c r="F18" s="134">
        <v>0.32134527381059452</v>
      </c>
      <c r="G18" s="134">
        <v>0.2201740411368599</v>
      </c>
      <c r="H18" s="134">
        <v>51.867695677756387</v>
      </c>
      <c r="I18" s="134">
        <v>0</v>
      </c>
      <c r="J18" s="134">
        <v>1.0932945677546759</v>
      </c>
      <c r="K18" s="134">
        <v>0.40359451678330777</v>
      </c>
      <c r="L18" s="134">
        <v>100.00000000000001</v>
      </c>
      <c r="M18" s="137">
        <v>1574.9316853898599</v>
      </c>
      <c r="N18" s="158"/>
    </row>
    <row r="19" spans="1:14" ht="11.25" customHeight="1" x14ac:dyDescent="0.25">
      <c r="A19" s="14" t="s">
        <v>85</v>
      </c>
      <c r="B19" s="177">
        <v>19.826141376930842</v>
      </c>
      <c r="C19" s="134">
        <v>28.862471984950147</v>
      </c>
      <c r="D19" s="134">
        <v>4.627040502009498</v>
      </c>
      <c r="E19" s="134">
        <v>2.1071767354362883</v>
      </c>
      <c r="F19" s="134">
        <v>0</v>
      </c>
      <c r="G19" s="134">
        <v>0</v>
      </c>
      <c r="H19" s="134">
        <v>62.391928698742348</v>
      </c>
      <c r="I19" s="134">
        <v>0.22201217084865449</v>
      </c>
      <c r="J19" s="134">
        <v>1.614259371856047</v>
      </c>
      <c r="K19" s="134">
        <v>0.17511053615767022</v>
      </c>
      <c r="L19" s="134">
        <v>100</v>
      </c>
      <c r="M19" s="137">
        <v>385.06831461012325</v>
      </c>
      <c r="N19" s="158"/>
    </row>
    <row r="20" spans="1:14" ht="11.25" customHeight="1" x14ac:dyDescent="0.25">
      <c r="A20" s="19" t="s">
        <v>86</v>
      </c>
      <c r="B20" s="177" t="s">
        <v>48</v>
      </c>
      <c r="C20" s="134" t="s">
        <v>48</v>
      </c>
      <c r="D20" s="134" t="s">
        <v>48</v>
      </c>
      <c r="E20" s="134" t="s">
        <v>48</v>
      </c>
      <c r="F20" s="134" t="s">
        <v>48</v>
      </c>
      <c r="G20" s="134" t="s">
        <v>48</v>
      </c>
      <c r="H20" s="134" t="s">
        <v>48</v>
      </c>
      <c r="I20" s="134" t="s">
        <v>48</v>
      </c>
      <c r="J20" s="134" t="s">
        <v>48</v>
      </c>
      <c r="K20" s="134" t="s">
        <v>48</v>
      </c>
      <c r="L20" s="134" t="s">
        <v>48</v>
      </c>
      <c r="M20" s="137" t="s">
        <v>48</v>
      </c>
      <c r="N20" s="158"/>
    </row>
    <row r="21" spans="1:14" ht="11.25" customHeight="1" x14ac:dyDescent="0.25">
      <c r="A21" s="21" t="s">
        <v>1</v>
      </c>
      <c r="B21" s="177" t="s">
        <v>49</v>
      </c>
      <c r="C21" s="134" t="s">
        <v>49</v>
      </c>
      <c r="D21" s="134" t="s">
        <v>49</v>
      </c>
      <c r="E21" s="134" t="s">
        <v>49</v>
      </c>
      <c r="F21" s="134" t="s">
        <v>49</v>
      </c>
      <c r="G21" s="134" t="s">
        <v>49</v>
      </c>
      <c r="H21" s="134" t="s">
        <v>49</v>
      </c>
      <c r="I21" s="134" t="s">
        <v>49</v>
      </c>
      <c r="J21" s="134" t="s">
        <v>49</v>
      </c>
      <c r="K21" s="134" t="s">
        <v>49</v>
      </c>
      <c r="L21" s="134">
        <v>100</v>
      </c>
      <c r="M21" s="137">
        <v>1.0151973950233095</v>
      </c>
      <c r="N21" s="158"/>
    </row>
    <row r="22" spans="1:14" ht="11.25" customHeight="1" x14ac:dyDescent="0.25">
      <c r="A22" s="21" t="s">
        <v>2</v>
      </c>
      <c r="B22" s="177">
        <v>18.072987179206148</v>
      </c>
      <c r="C22" s="134">
        <v>45.865091281867279</v>
      </c>
      <c r="D22" s="134">
        <v>2.4279822837630261</v>
      </c>
      <c r="E22" s="134">
        <v>4.2589444965474623</v>
      </c>
      <c r="F22" s="134">
        <v>0</v>
      </c>
      <c r="G22" s="134">
        <v>0.27850889308825882</v>
      </c>
      <c r="H22" s="134">
        <v>45.719829785052355</v>
      </c>
      <c r="I22" s="134">
        <v>0</v>
      </c>
      <c r="J22" s="134">
        <v>1.214191684518535</v>
      </c>
      <c r="K22" s="134">
        <v>0.23545157516363077</v>
      </c>
      <c r="L22" s="134">
        <v>100</v>
      </c>
      <c r="M22" s="137">
        <v>385.71167896201115</v>
      </c>
      <c r="N22" s="158"/>
    </row>
    <row r="23" spans="1:14" ht="11.25" customHeight="1" x14ac:dyDescent="0.25">
      <c r="A23" s="21" t="s">
        <v>3</v>
      </c>
      <c r="B23" s="177">
        <v>20.73073889821142</v>
      </c>
      <c r="C23" s="134">
        <v>35.587348031571743</v>
      </c>
      <c r="D23" s="134">
        <v>3.3440278649573649</v>
      </c>
      <c r="E23" s="134">
        <v>3.3282342148547652</v>
      </c>
      <c r="F23" s="134">
        <v>0.37001060420333132</v>
      </c>
      <c r="G23" s="134">
        <v>4.6080655626563272E-2</v>
      </c>
      <c r="H23" s="134">
        <v>55.775177736032148</v>
      </c>
      <c r="I23" s="134">
        <v>6.2502170739079391E-2</v>
      </c>
      <c r="J23" s="134">
        <v>1.1185161396259518</v>
      </c>
      <c r="K23" s="134">
        <v>0.36810258238930027</v>
      </c>
      <c r="L23" s="134">
        <v>100</v>
      </c>
      <c r="M23" s="137">
        <v>1367.7901333780992</v>
      </c>
      <c r="N23" s="158"/>
    </row>
    <row r="24" spans="1:14" ht="11.25" customHeight="1" x14ac:dyDescent="0.25">
      <c r="A24" s="21" t="s">
        <v>4</v>
      </c>
      <c r="B24" s="177">
        <v>19.702741170077726</v>
      </c>
      <c r="C24" s="134">
        <v>29.851912135796258</v>
      </c>
      <c r="D24" s="134">
        <v>6.2316250733091367</v>
      </c>
      <c r="E24" s="134">
        <v>3.4747797829606291</v>
      </c>
      <c r="F24" s="134">
        <v>0</v>
      </c>
      <c r="G24" s="134">
        <v>0.90652288842224638</v>
      </c>
      <c r="H24" s="134">
        <v>58.069421421942444</v>
      </c>
      <c r="I24" s="134">
        <v>0</v>
      </c>
      <c r="J24" s="134">
        <v>0.90652288842224638</v>
      </c>
      <c r="K24" s="134">
        <v>0.55921580914715785</v>
      </c>
      <c r="L24" s="134">
        <v>100</v>
      </c>
      <c r="M24" s="137">
        <v>194.48629160273245</v>
      </c>
      <c r="N24" s="158"/>
    </row>
    <row r="25" spans="1:14" ht="11.25" customHeight="1" x14ac:dyDescent="0.25">
      <c r="A25" s="21" t="s">
        <v>5</v>
      </c>
      <c r="B25" s="177" t="s">
        <v>49</v>
      </c>
      <c r="C25" s="134" t="s">
        <v>49</v>
      </c>
      <c r="D25" s="134" t="s">
        <v>49</v>
      </c>
      <c r="E25" s="134" t="s">
        <v>49</v>
      </c>
      <c r="F25" s="134" t="s">
        <v>49</v>
      </c>
      <c r="G25" s="134" t="s">
        <v>49</v>
      </c>
      <c r="H25" s="134" t="s">
        <v>49</v>
      </c>
      <c r="I25" s="134" t="s">
        <v>49</v>
      </c>
      <c r="J25" s="134" t="s">
        <v>49</v>
      </c>
      <c r="K25" s="134" t="s">
        <v>49</v>
      </c>
      <c r="L25" s="134">
        <v>100</v>
      </c>
      <c r="M25" s="137">
        <v>10.99669866213171</v>
      </c>
      <c r="N25" s="158"/>
    </row>
    <row r="26" spans="1:14" ht="11.25" customHeight="1" x14ac:dyDescent="0.25">
      <c r="A26" s="19" t="s">
        <v>156</v>
      </c>
      <c r="B26" s="177" t="s">
        <v>48</v>
      </c>
      <c r="C26" s="134" t="s">
        <v>48</v>
      </c>
      <c r="D26" s="134" t="s">
        <v>48</v>
      </c>
      <c r="E26" s="134" t="s">
        <v>48</v>
      </c>
      <c r="F26" s="134" t="s">
        <v>48</v>
      </c>
      <c r="G26" s="134" t="s">
        <v>48</v>
      </c>
      <c r="H26" s="134" t="s">
        <v>48</v>
      </c>
      <c r="I26" s="134" t="s">
        <v>48</v>
      </c>
      <c r="J26" s="134" t="s">
        <v>48</v>
      </c>
      <c r="K26" s="134" t="s">
        <v>48</v>
      </c>
      <c r="L26" s="134" t="s">
        <v>48</v>
      </c>
      <c r="M26" s="137" t="s">
        <v>48</v>
      </c>
      <c r="N26" s="158"/>
    </row>
    <row r="27" spans="1:14" ht="11.25" customHeight="1" x14ac:dyDescent="0.25">
      <c r="A27" s="21" t="s">
        <v>158</v>
      </c>
      <c r="B27" s="177">
        <v>50.090990168576525</v>
      </c>
      <c r="C27" s="134">
        <v>56.857962487498028</v>
      </c>
      <c r="D27" s="134">
        <v>0.73498449064566351</v>
      </c>
      <c r="E27" s="134">
        <v>15.565847770214059</v>
      </c>
      <c r="F27" s="134">
        <v>1.3395047670144598</v>
      </c>
      <c r="G27" s="134">
        <v>0</v>
      </c>
      <c r="H27" s="134">
        <v>24.332839669705322</v>
      </c>
      <c r="I27" s="134">
        <v>0</v>
      </c>
      <c r="J27" s="134">
        <v>0.57155744730193614</v>
      </c>
      <c r="K27" s="134">
        <v>0.59730336761963665</v>
      </c>
      <c r="L27" s="134">
        <v>99.999999999999986</v>
      </c>
      <c r="M27" s="137">
        <v>377.82385411184015</v>
      </c>
      <c r="N27" s="158"/>
    </row>
    <row r="28" spans="1:14" ht="11.25" customHeight="1" x14ac:dyDescent="0.25">
      <c r="A28" s="21" t="s">
        <v>159</v>
      </c>
      <c r="B28" s="177">
        <v>17.849941899896777</v>
      </c>
      <c r="C28" s="134">
        <v>30.889353687745992</v>
      </c>
      <c r="D28" s="134">
        <v>7.5335305678951556</v>
      </c>
      <c r="E28" s="134">
        <v>1.7493601927892115</v>
      </c>
      <c r="F28" s="134">
        <v>0</v>
      </c>
      <c r="G28" s="134">
        <v>0.16688516780798743</v>
      </c>
      <c r="H28" s="134">
        <v>58.062838132737397</v>
      </c>
      <c r="I28" s="134">
        <v>0</v>
      </c>
      <c r="J28" s="134">
        <v>1.5980322510248433</v>
      </c>
      <c r="K28" s="134">
        <v>0</v>
      </c>
      <c r="L28" s="134">
        <v>99.999999999999986</v>
      </c>
      <c r="M28" s="137">
        <v>377.67685968429464</v>
      </c>
      <c r="N28" s="158"/>
    </row>
    <row r="29" spans="1:14" ht="11.25" customHeight="1" x14ac:dyDescent="0.25">
      <c r="A29" s="21" t="s">
        <v>82</v>
      </c>
      <c r="B29" s="177">
        <v>15.153170044070452</v>
      </c>
      <c r="C29" s="134">
        <v>42.032840257230767</v>
      </c>
      <c r="D29" s="134">
        <v>3.0345995805955734</v>
      </c>
      <c r="E29" s="134">
        <v>0.49429340982806458</v>
      </c>
      <c r="F29" s="134">
        <v>0</v>
      </c>
      <c r="G29" s="134">
        <v>0</v>
      </c>
      <c r="H29" s="134">
        <v>53.146643902350888</v>
      </c>
      <c r="I29" s="134">
        <v>0.22596204949966606</v>
      </c>
      <c r="J29" s="134">
        <v>0.50989957550798082</v>
      </c>
      <c r="K29" s="134">
        <v>0.55576122498758795</v>
      </c>
      <c r="L29" s="134">
        <v>100</v>
      </c>
      <c r="M29" s="137">
        <v>378.33721477089216</v>
      </c>
      <c r="N29" s="158"/>
    </row>
    <row r="30" spans="1:14" ht="11.25" customHeight="1" x14ac:dyDescent="0.25">
      <c r="A30" s="21" t="s">
        <v>160</v>
      </c>
      <c r="B30" s="177">
        <v>11.754013978491148</v>
      </c>
      <c r="C30" s="134">
        <v>36.822616763064993</v>
      </c>
      <c r="D30" s="134">
        <v>3.9284168026666615</v>
      </c>
      <c r="E30" s="134">
        <v>0.5120564068977439</v>
      </c>
      <c r="F30" s="134">
        <v>0</v>
      </c>
      <c r="G30" s="134">
        <v>0.43107701390421882</v>
      </c>
      <c r="H30" s="134">
        <v>57.707624279152405</v>
      </c>
      <c r="I30" s="134">
        <v>0</v>
      </c>
      <c r="J30" s="134">
        <v>0.15410801006694405</v>
      </c>
      <c r="K30" s="134">
        <v>0.44410072424773611</v>
      </c>
      <c r="L30" s="134">
        <v>100</v>
      </c>
      <c r="M30" s="137">
        <v>408.99020160099252</v>
      </c>
      <c r="N30" s="158"/>
    </row>
    <row r="31" spans="1:14" ht="11.25" customHeight="1" x14ac:dyDescent="0.25">
      <c r="A31" s="22" t="s">
        <v>161</v>
      </c>
      <c r="B31" s="178">
        <v>8.4501263679196938</v>
      </c>
      <c r="C31" s="136">
        <v>20.189837343103822</v>
      </c>
      <c r="D31" s="136">
        <v>2.2822690641869183</v>
      </c>
      <c r="E31" s="136">
        <v>0</v>
      </c>
      <c r="F31" s="136">
        <v>0</v>
      </c>
      <c r="G31" s="136">
        <v>0.25750569615873525</v>
      </c>
      <c r="H31" s="136">
        <v>74.025864832857749</v>
      </c>
      <c r="I31" s="136">
        <v>0</v>
      </c>
      <c r="J31" s="136">
        <v>3.039595889466375</v>
      </c>
      <c r="K31" s="136">
        <v>0.20492717422691836</v>
      </c>
      <c r="L31" s="136">
        <v>100</v>
      </c>
      <c r="M31" s="138">
        <v>417.17186983197337</v>
      </c>
      <c r="N31" s="158"/>
    </row>
    <row r="32" spans="1:14" ht="15" customHeight="1" x14ac:dyDescent="0.25">
      <c r="A32" s="482" t="s">
        <v>226</v>
      </c>
      <c r="B32" s="483"/>
      <c r="C32" s="483"/>
      <c r="D32" s="483"/>
      <c r="E32" s="483"/>
      <c r="F32" s="483"/>
      <c r="G32" s="483"/>
      <c r="H32" s="483"/>
      <c r="I32" s="483"/>
      <c r="J32" s="483"/>
      <c r="K32" s="483"/>
      <c r="L32" s="483"/>
      <c r="M32" s="484"/>
    </row>
    <row r="39" spans="2:13" x14ac:dyDescent="0.25">
      <c r="B39" s="48"/>
    </row>
    <row r="40" spans="2:13" x14ac:dyDescent="0.25">
      <c r="B40" s="48"/>
      <c r="C40" s="48"/>
      <c r="D40" s="48"/>
      <c r="E40" s="48"/>
      <c r="F40" s="48"/>
      <c r="G40" s="48"/>
      <c r="H40" s="48"/>
      <c r="I40" s="48"/>
      <c r="J40" s="48"/>
      <c r="K40" s="48"/>
      <c r="L40" s="48"/>
      <c r="M40" s="48"/>
    </row>
    <row r="41" spans="2:13" x14ac:dyDescent="0.25">
      <c r="B41" s="48"/>
      <c r="C41" s="48"/>
      <c r="D41" s="48"/>
      <c r="E41" s="48"/>
      <c r="F41" s="48"/>
      <c r="G41" s="48"/>
      <c r="H41" s="48"/>
      <c r="I41" s="48"/>
      <c r="J41" s="48"/>
      <c r="K41" s="48"/>
      <c r="L41" s="48"/>
      <c r="M41" s="48"/>
    </row>
    <row r="42" spans="2:13" x14ac:dyDescent="0.25">
      <c r="B42" s="48"/>
      <c r="C42" s="48"/>
      <c r="D42" s="48"/>
      <c r="E42" s="48"/>
      <c r="F42" s="48"/>
      <c r="G42" s="48"/>
      <c r="H42" s="48"/>
      <c r="I42" s="48"/>
      <c r="J42" s="48"/>
      <c r="K42" s="48"/>
      <c r="L42" s="48"/>
      <c r="M42" s="48"/>
    </row>
    <row r="43" spans="2:13" x14ac:dyDescent="0.25">
      <c r="B43" s="48"/>
      <c r="C43" s="48"/>
      <c r="D43" s="48"/>
      <c r="E43" s="48"/>
      <c r="F43" s="48"/>
      <c r="G43" s="48"/>
      <c r="H43" s="48"/>
      <c r="I43" s="48"/>
      <c r="J43" s="48"/>
      <c r="K43" s="48"/>
      <c r="L43" s="48"/>
      <c r="M43" s="48"/>
    </row>
    <row r="44" spans="2:13" x14ac:dyDescent="0.25">
      <c r="B44" s="48"/>
      <c r="C44" s="48"/>
      <c r="D44" s="48"/>
      <c r="E44" s="48"/>
      <c r="F44" s="48"/>
      <c r="G44" s="48"/>
      <c r="H44" s="48"/>
      <c r="I44" s="48"/>
      <c r="J44" s="48"/>
      <c r="K44" s="48"/>
      <c r="L44" s="48"/>
      <c r="M44" s="48"/>
    </row>
    <row r="45" spans="2:13" x14ac:dyDescent="0.25">
      <c r="B45" s="48"/>
      <c r="C45" s="48"/>
      <c r="D45" s="48"/>
      <c r="E45" s="48"/>
      <c r="F45" s="48"/>
      <c r="G45" s="48"/>
      <c r="H45" s="48"/>
      <c r="I45" s="48"/>
      <c r="J45" s="48"/>
      <c r="K45" s="48"/>
      <c r="L45" s="48"/>
      <c r="M45" s="48"/>
    </row>
    <row r="46" spans="2:13" x14ac:dyDescent="0.25">
      <c r="B46" s="48"/>
      <c r="C46" s="48"/>
      <c r="D46" s="48"/>
      <c r="E46" s="48"/>
      <c r="F46" s="48"/>
      <c r="G46" s="48"/>
      <c r="H46" s="48"/>
      <c r="I46" s="48"/>
      <c r="J46" s="48"/>
      <c r="K46" s="48"/>
      <c r="L46" s="48"/>
      <c r="M46" s="48"/>
    </row>
    <row r="47" spans="2:13" x14ac:dyDescent="0.25">
      <c r="B47" s="48"/>
      <c r="C47" s="48"/>
      <c r="D47" s="48"/>
      <c r="E47" s="48"/>
      <c r="F47" s="48"/>
      <c r="G47" s="48"/>
      <c r="H47" s="48"/>
      <c r="I47" s="48"/>
      <c r="J47" s="48"/>
      <c r="K47" s="48"/>
      <c r="L47" s="48"/>
      <c r="M47" s="48"/>
    </row>
    <row r="48" spans="2:13" x14ac:dyDescent="0.25">
      <c r="B48" s="48"/>
      <c r="C48" s="48"/>
      <c r="D48" s="48"/>
      <c r="E48" s="48"/>
      <c r="F48" s="48"/>
      <c r="G48" s="48"/>
      <c r="H48" s="48"/>
      <c r="I48" s="48"/>
      <c r="J48" s="48"/>
      <c r="K48" s="48"/>
      <c r="L48" s="48"/>
      <c r="M48" s="48"/>
    </row>
    <row r="49" spans="2:13" x14ac:dyDescent="0.25">
      <c r="B49" s="48"/>
      <c r="C49" s="48"/>
      <c r="D49" s="48"/>
      <c r="E49" s="48"/>
      <c r="F49" s="48"/>
      <c r="G49" s="48"/>
      <c r="H49" s="48"/>
      <c r="I49" s="48"/>
      <c r="J49" s="48"/>
      <c r="K49" s="48"/>
      <c r="L49" s="48"/>
      <c r="M49" s="48"/>
    </row>
    <row r="50" spans="2:13" x14ac:dyDescent="0.25">
      <c r="B50" s="48"/>
      <c r="C50" s="48"/>
      <c r="D50" s="48"/>
      <c r="E50" s="48"/>
      <c r="F50" s="48"/>
      <c r="G50" s="48"/>
      <c r="H50" s="48"/>
      <c r="I50" s="48"/>
      <c r="J50" s="48"/>
      <c r="K50" s="48"/>
      <c r="L50" s="48"/>
      <c r="M50" s="48"/>
    </row>
    <row r="51" spans="2:13" x14ac:dyDescent="0.25">
      <c r="B51" s="48"/>
      <c r="C51" s="48"/>
      <c r="D51" s="48"/>
      <c r="E51" s="48"/>
      <c r="F51" s="48"/>
      <c r="G51" s="48"/>
      <c r="H51" s="48"/>
      <c r="I51" s="48"/>
      <c r="J51" s="48"/>
      <c r="K51" s="48"/>
      <c r="L51" s="48"/>
      <c r="M51" s="48"/>
    </row>
    <row r="52" spans="2:13" x14ac:dyDescent="0.25">
      <c r="B52" s="48"/>
      <c r="C52" s="48"/>
      <c r="D52" s="48"/>
      <c r="E52" s="48"/>
      <c r="F52" s="48"/>
      <c r="G52" s="48"/>
      <c r="H52" s="48"/>
      <c r="I52" s="48"/>
      <c r="J52" s="48"/>
      <c r="K52" s="48"/>
      <c r="L52" s="48"/>
      <c r="M52" s="48"/>
    </row>
    <row r="53" spans="2:13" x14ac:dyDescent="0.25">
      <c r="B53" s="48"/>
      <c r="C53" s="48"/>
      <c r="D53" s="48"/>
      <c r="E53" s="48"/>
      <c r="F53" s="48"/>
      <c r="G53" s="48"/>
      <c r="H53" s="48"/>
      <c r="I53" s="48"/>
      <c r="J53" s="48"/>
      <c r="K53" s="48"/>
      <c r="L53" s="48"/>
      <c r="M53" s="48"/>
    </row>
    <row r="54" spans="2:13" x14ac:dyDescent="0.25">
      <c r="B54" s="48"/>
      <c r="C54" s="48"/>
      <c r="D54" s="48"/>
      <c r="E54" s="48"/>
      <c r="F54" s="48"/>
      <c r="G54" s="48"/>
      <c r="H54" s="48"/>
      <c r="I54" s="48"/>
      <c r="J54" s="48"/>
      <c r="K54" s="48"/>
      <c r="L54" s="48"/>
      <c r="M54" s="48"/>
    </row>
    <row r="55" spans="2:13" x14ac:dyDescent="0.25">
      <c r="B55" s="48"/>
      <c r="C55" s="48"/>
      <c r="D55" s="48"/>
      <c r="E55" s="48"/>
      <c r="F55" s="48"/>
      <c r="G55" s="48"/>
      <c r="H55" s="48"/>
      <c r="I55" s="48"/>
      <c r="J55" s="48"/>
      <c r="K55" s="48"/>
      <c r="L55" s="48"/>
      <c r="M55" s="48"/>
    </row>
    <row r="56" spans="2:13" x14ac:dyDescent="0.25">
      <c r="B56" s="48"/>
      <c r="C56" s="48"/>
      <c r="D56" s="48"/>
      <c r="E56" s="48"/>
      <c r="F56" s="48"/>
      <c r="G56" s="48"/>
      <c r="H56" s="48"/>
      <c r="I56" s="48"/>
      <c r="J56" s="48"/>
      <c r="K56" s="48"/>
      <c r="L56" s="48"/>
      <c r="M56" s="48"/>
    </row>
    <row r="57" spans="2:13" x14ac:dyDescent="0.25">
      <c r="B57" s="48"/>
      <c r="C57" s="48"/>
      <c r="D57" s="48"/>
      <c r="E57" s="48"/>
      <c r="F57" s="48"/>
      <c r="G57" s="48"/>
      <c r="H57" s="48"/>
      <c r="I57" s="48"/>
      <c r="J57" s="48"/>
      <c r="K57" s="48"/>
      <c r="L57" s="48"/>
      <c r="M57" s="48"/>
    </row>
    <row r="58" spans="2:13" x14ac:dyDescent="0.25">
      <c r="B58" s="48"/>
      <c r="C58" s="48"/>
      <c r="D58" s="48"/>
      <c r="E58" s="48"/>
      <c r="F58" s="48"/>
      <c r="G58" s="48"/>
      <c r="H58" s="48"/>
      <c r="I58" s="48"/>
      <c r="J58" s="48"/>
      <c r="K58" s="48"/>
      <c r="L58" s="48"/>
      <c r="M58" s="48"/>
    </row>
    <row r="59" spans="2:13" x14ac:dyDescent="0.25">
      <c r="B59" s="48"/>
      <c r="C59" s="48"/>
      <c r="D59" s="48"/>
      <c r="E59" s="48"/>
      <c r="F59" s="48"/>
      <c r="G59" s="48"/>
      <c r="H59" s="48"/>
      <c r="I59" s="48"/>
      <c r="J59" s="48"/>
      <c r="K59" s="48"/>
      <c r="L59" s="48"/>
      <c r="M59" s="48"/>
    </row>
    <row r="60" spans="2:13" x14ac:dyDescent="0.25">
      <c r="B60" s="48"/>
      <c r="C60" s="48"/>
      <c r="D60" s="48"/>
      <c r="E60" s="48"/>
      <c r="F60" s="48"/>
      <c r="G60" s="48"/>
      <c r="H60" s="48"/>
      <c r="I60" s="48"/>
      <c r="J60" s="48"/>
      <c r="K60" s="48"/>
      <c r="L60" s="48"/>
      <c r="M60" s="48"/>
    </row>
    <row r="61" spans="2:13" x14ac:dyDescent="0.25">
      <c r="B61" s="48"/>
      <c r="C61" s="48"/>
      <c r="D61" s="48"/>
      <c r="E61" s="48"/>
      <c r="F61" s="48"/>
      <c r="G61" s="48"/>
      <c r="H61" s="48"/>
      <c r="I61" s="48"/>
      <c r="J61" s="48"/>
      <c r="K61" s="48"/>
      <c r="L61" s="48"/>
      <c r="M61" s="48"/>
    </row>
    <row r="62" spans="2:13" x14ac:dyDescent="0.25">
      <c r="B62" s="48"/>
      <c r="C62" s="48"/>
      <c r="D62" s="48"/>
      <c r="E62" s="48"/>
      <c r="F62" s="48"/>
      <c r="G62" s="48"/>
      <c r="H62" s="48"/>
      <c r="I62" s="48"/>
      <c r="J62" s="48"/>
      <c r="K62" s="48"/>
      <c r="L62" s="48"/>
      <c r="M62" s="48"/>
    </row>
    <row r="63" spans="2:13" x14ac:dyDescent="0.25">
      <c r="B63" s="48"/>
      <c r="C63" s="48"/>
      <c r="D63" s="48"/>
      <c r="E63" s="48"/>
      <c r="F63" s="48"/>
      <c r="G63" s="48"/>
      <c r="H63" s="48"/>
      <c r="I63" s="48"/>
      <c r="J63" s="48"/>
      <c r="K63" s="48"/>
      <c r="L63" s="48"/>
      <c r="M63" s="48"/>
    </row>
    <row r="64" spans="2:13" x14ac:dyDescent="0.25">
      <c r="B64" s="48"/>
      <c r="C64" s="48"/>
      <c r="D64" s="48"/>
      <c r="E64" s="48"/>
      <c r="F64" s="48"/>
      <c r="G64" s="48"/>
      <c r="H64" s="48"/>
      <c r="I64" s="48"/>
      <c r="J64" s="48"/>
      <c r="K64" s="48"/>
      <c r="L64" s="48"/>
      <c r="M64" s="48"/>
    </row>
    <row r="65" spans="2:13" x14ac:dyDescent="0.25">
      <c r="B65" s="48"/>
      <c r="C65" s="48"/>
      <c r="D65" s="48"/>
      <c r="E65" s="48"/>
      <c r="F65" s="48"/>
      <c r="G65" s="48"/>
      <c r="H65" s="48"/>
      <c r="I65" s="48"/>
      <c r="J65" s="48"/>
      <c r="K65" s="48"/>
      <c r="L65" s="48"/>
      <c r="M65" s="48"/>
    </row>
    <row r="66" spans="2:13" x14ac:dyDescent="0.25">
      <c r="B66" s="48"/>
      <c r="C66" s="48"/>
      <c r="D66" s="48"/>
      <c r="E66" s="48"/>
      <c r="F66" s="48"/>
      <c r="G66" s="48"/>
      <c r="H66" s="48"/>
      <c r="I66" s="48"/>
      <c r="J66" s="48"/>
      <c r="K66" s="48"/>
      <c r="L66" s="48"/>
      <c r="M66" s="48"/>
    </row>
    <row r="67" spans="2:13" x14ac:dyDescent="0.25">
      <c r="B67" s="48"/>
      <c r="C67" s="48"/>
      <c r="D67" s="48"/>
      <c r="E67" s="48"/>
      <c r="F67" s="48"/>
      <c r="G67" s="48"/>
      <c r="H67" s="48"/>
      <c r="I67" s="48"/>
      <c r="J67" s="48"/>
      <c r="K67" s="48"/>
      <c r="L67" s="48"/>
      <c r="M67" s="48"/>
    </row>
    <row r="68" spans="2:13" x14ac:dyDescent="0.25">
      <c r="B68" s="48"/>
      <c r="C68" s="48"/>
      <c r="D68" s="48"/>
      <c r="E68" s="48"/>
      <c r="F68" s="48"/>
      <c r="G68" s="48"/>
      <c r="H68" s="48"/>
      <c r="I68" s="48"/>
      <c r="J68" s="48"/>
      <c r="K68" s="48"/>
      <c r="L68" s="48"/>
      <c r="M68" s="48"/>
    </row>
    <row r="69" spans="2:13" x14ac:dyDescent="0.25">
      <c r="B69" s="48"/>
      <c r="C69" s="48"/>
      <c r="D69" s="48"/>
      <c r="E69" s="48"/>
      <c r="F69" s="48"/>
      <c r="G69" s="48"/>
      <c r="H69" s="48"/>
      <c r="I69" s="48"/>
      <c r="J69" s="48"/>
      <c r="K69" s="48"/>
      <c r="L69" s="48"/>
      <c r="M69" s="48"/>
    </row>
  </sheetData>
  <mergeCells count="8">
    <mergeCell ref="A32:M32"/>
    <mergeCell ref="A1:M1"/>
    <mergeCell ref="A3:A4"/>
    <mergeCell ref="A2:M2"/>
    <mergeCell ref="M3:M4"/>
    <mergeCell ref="L3:L4"/>
    <mergeCell ref="B3:B4"/>
    <mergeCell ref="C3:K3"/>
  </mergeCells>
  <pageMargins left="0.7" right="0.7" top="0.75" bottom="0.75" header="0.3" footer="0.3"/>
  <pageSetup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V69"/>
  <sheetViews>
    <sheetView showGridLines="0" workbookViewId="0">
      <selection sqref="A1:T1"/>
    </sheetView>
  </sheetViews>
  <sheetFormatPr defaultColWidth="9.140625" defaultRowHeight="15" x14ac:dyDescent="0.25"/>
  <cols>
    <col min="1" max="1" width="23.140625" style="13" customWidth="1"/>
    <col min="2" max="3" width="10" style="13" customWidth="1"/>
    <col min="4" max="4" width="11.5703125" style="13" customWidth="1"/>
    <col min="5" max="5" width="10" style="13" customWidth="1"/>
    <col min="6" max="6" width="10.28515625" style="13" customWidth="1"/>
    <col min="7" max="7" width="12.140625" style="13" customWidth="1"/>
    <col min="8" max="8" width="9.28515625" style="13" customWidth="1"/>
    <col min="9" max="9" width="10" style="13" customWidth="1"/>
    <col min="10" max="10" width="13.7109375" style="13" customWidth="1"/>
    <col min="11" max="11" width="10" style="13" customWidth="1"/>
    <col min="12" max="12" width="13.42578125" style="13" customWidth="1"/>
    <col min="13" max="13" width="11.85546875" style="13" customWidth="1"/>
    <col min="14" max="15" width="13.42578125" style="13" customWidth="1"/>
    <col min="16" max="16" width="9.42578125" style="13" customWidth="1"/>
    <col min="17" max="17" width="8.5703125" style="13" customWidth="1"/>
    <col min="18" max="18" width="9.85546875" style="13" customWidth="1"/>
    <col min="19" max="19" width="10" style="13" customWidth="1"/>
    <col min="20" max="20" width="17.7109375" style="13" customWidth="1"/>
    <col min="21" max="16384" width="9.140625" style="13"/>
  </cols>
  <sheetData>
    <row r="1" spans="1:22" x14ac:dyDescent="0.25">
      <c r="A1" s="380" t="s">
        <v>434</v>
      </c>
      <c r="B1" s="381"/>
      <c r="C1" s="381"/>
      <c r="D1" s="381"/>
      <c r="E1" s="381"/>
      <c r="F1" s="381"/>
      <c r="G1" s="381"/>
      <c r="H1" s="381"/>
      <c r="I1" s="381"/>
      <c r="J1" s="381"/>
      <c r="K1" s="381"/>
      <c r="L1" s="381"/>
      <c r="M1" s="381"/>
      <c r="N1" s="381"/>
      <c r="O1" s="381"/>
      <c r="P1" s="381"/>
      <c r="Q1" s="381"/>
      <c r="R1" s="381"/>
      <c r="S1" s="381"/>
      <c r="T1" s="382"/>
    </row>
    <row r="2" spans="1:22" x14ac:dyDescent="0.25">
      <c r="A2" s="392" t="s">
        <v>464</v>
      </c>
      <c r="B2" s="393"/>
      <c r="C2" s="393"/>
      <c r="D2" s="393"/>
      <c r="E2" s="393"/>
      <c r="F2" s="393"/>
      <c r="G2" s="393"/>
      <c r="H2" s="393"/>
      <c r="I2" s="393"/>
      <c r="J2" s="393"/>
      <c r="K2" s="393"/>
      <c r="L2" s="393"/>
      <c r="M2" s="393"/>
      <c r="N2" s="393"/>
      <c r="O2" s="393"/>
      <c r="P2" s="393"/>
      <c r="Q2" s="393"/>
      <c r="R2" s="393"/>
      <c r="S2" s="393"/>
      <c r="T2" s="394"/>
    </row>
    <row r="3" spans="1:22" ht="37.5" customHeight="1" x14ac:dyDescent="0.25">
      <c r="A3" s="485"/>
      <c r="B3" s="491" t="s">
        <v>337</v>
      </c>
      <c r="C3" s="491"/>
      <c r="D3" s="491"/>
      <c r="E3" s="491"/>
      <c r="F3" s="398" t="s">
        <v>52</v>
      </c>
      <c r="G3" s="398" t="s">
        <v>105</v>
      </c>
      <c r="H3" s="395" t="s">
        <v>332</v>
      </c>
      <c r="I3" s="395"/>
      <c r="J3" s="395"/>
      <c r="K3" s="395"/>
      <c r="L3" s="395"/>
      <c r="M3" s="395"/>
      <c r="N3" s="395"/>
      <c r="O3" s="395"/>
      <c r="P3" s="395"/>
      <c r="Q3" s="395"/>
      <c r="R3" s="395"/>
      <c r="S3" s="395"/>
      <c r="T3" s="487" t="s">
        <v>471</v>
      </c>
    </row>
    <row r="4" spans="1:22" ht="39" customHeight="1" x14ac:dyDescent="0.25">
      <c r="A4" s="486"/>
      <c r="B4" s="209" t="s">
        <v>90</v>
      </c>
      <c r="C4" s="209" t="s">
        <v>89</v>
      </c>
      <c r="D4" s="209" t="s">
        <v>321</v>
      </c>
      <c r="E4" s="209" t="s">
        <v>271</v>
      </c>
      <c r="F4" s="386"/>
      <c r="G4" s="386"/>
      <c r="H4" s="254" t="s">
        <v>322</v>
      </c>
      <c r="I4" s="254" t="s">
        <v>323</v>
      </c>
      <c r="J4" s="254" t="s">
        <v>324</v>
      </c>
      <c r="K4" s="254" t="s">
        <v>325</v>
      </c>
      <c r="L4" s="254" t="s">
        <v>326</v>
      </c>
      <c r="M4" s="254" t="s">
        <v>327</v>
      </c>
      <c r="N4" s="254" t="s">
        <v>328</v>
      </c>
      <c r="O4" s="254" t="s">
        <v>329</v>
      </c>
      <c r="P4" s="254" t="s">
        <v>330</v>
      </c>
      <c r="Q4" s="254" t="s">
        <v>100</v>
      </c>
      <c r="R4" s="254" t="s">
        <v>271</v>
      </c>
      <c r="S4" s="254" t="s">
        <v>331</v>
      </c>
      <c r="T4" s="488"/>
    </row>
    <row r="5" spans="1:22" ht="11.25" customHeight="1" x14ac:dyDescent="0.25">
      <c r="A5" s="50"/>
      <c r="B5" s="81"/>
      <c r="C5" s="81"/>
      <c r="D5" s="81"/>
      <c r="E5" s="81"/>
      <c r="F5" s="168"/>
      <c r="G5" s="170"/>
      <c r="H5" s="168"/>
      <c r="I5" s="168"/>
      <c r="J5" s="168"/>
      <c r="K5" s="168"/>
      <c r="L5" s="168"/>
      <c r="M5" s="168"/>
      <c r="N5" s="168"/>
      <c r="O5" s="168"/>
      <c r="P5" s="168"/>
      <c r="Q5" s="168"/>
      <c r="R5" s="169"/>
      <c r="S5" s="168"/>
      <c r="T5" s="171"/>
    </row>
    <row r="6" spans="1:22" ht="11.25" customHeight="1" x14ac:dyDescent="0.25">
      <c r="A6" s="54" t="s">
        <v>52</v>
      </c>
      <c r="B6" s="139">
        <v>17.332847754756202</v>
      </c>
      <c r="C6" s="139">
        <v>2.4500935720162573</v>
      </c>
      <c r="D6" s="139">
        <v>80.130092959522585</v>
      </c>
      <c r="E6" s="139">
        <v>8.6965713706395151E-2</v>
      </c>
      <c r="F6" s="139">
        <v>100</v>
      </c>
      <c r="G6" s="142">
        <v>1959.9999999999575</v>
      </c>
      <c r="H6" s="139">
        <v>8.5263733977638534</v>
      </c>
      <c r="I6" s="139">
        <v>7.9796570913864464</v>
      </c>
      <c r="J6" s="139">
        <v>10.855977815915917</v>
      </c>
      <c r="K6" s="139">
        <v>10.185617321937626</v>
      </c>
      <c r="L6" s="139">
        <v>6.7697651256386182</v>
      </c>
      <c r="M6" s="139">
        <v>12.647407898832988</v>
      </c>
      <c r="N6" s="139">
        <v>12.615095045801583</v>
      </c>
      <c r="O6" s="139">
        <v>26.256825735660147</v>
      </c>
      <c r="P6" s="139">
        <v>3.5979903958891359</v>
      </c>
      <c r="Q6" s="139">
        <v>10.078540323667754</v>
      </c>
      <c r="R6" s="139">
        <v>0.81348137454679936</v>
      </c>
      <c r="S6" s="139">
        <v>0</v>
      </c>
      <c r="T6" s="140">
        <v>339.72381599321415</v>
      </c>
      <c r="U6" s="158"/>
      <c r="V6" s="158"/>
    </row>
    <row r="7" spans="1:22" ht="11.25" customHeight="1" x14ac:dyDescent="0.25">
      <c r="A7" s="55"/>
      <c r="B7" s="139" t="s">
        <v>48</v>
      </c>
      <c r="C7" s="139" t="s">
        <v>48</v>
      </c>
      <c r="D7" s="139" t="s">
        <v>48</v>
      </c>
      <c r="E7" s="139" t="s">
        <v>48</v>
      </c>
      <c r="F7" s="139" t="s">
        <v>48</v>
      </c>
      <c r="G7" s="142" t="s">
        <v>48</v>
      </c>
      <c r="H7" s="139" t="s">
        <v>48</v>
      </c>
      <c r="I7" s="139" t="s">
        <v>48</v>
      </c>
      <c r="J7" s="139" t="s">
        <v>48</v>
      </c>
      <c r="K7" s="139" t="s">
        <v>48</v>
      </c>
      <c r="L7" s="139" t="s">
        <v>48</v>
      </c>
      <c r="M7" s="139" t="s">
        <v>48</v>
      </c>
      <c r="N7" s="139" t="s">
        <v>48</v>
      </c>
      <c r="O7" s="139" t="s">
        <v>48</v>
      </c>
      <c r="P7" s="139" t="s">
        <v>48</v>
      </c>
      <c r="Q7" s="139" t="s">
        <v>48</v>
      </c>
      <c r="R7" s="139" t="s">
        <v>48</v>
      </c>
      <c r="S7" s="139" t="s">
        <v>48</v>
      </c>
      <c r="T7" s="137" t="s">
        <v>48</v>
      </c>
      <c r="U7" s="158"/>
      <c r="V7" s="158"/>
    </row>
    <row r="8" spans="1:22" ht="11.25" customHeight="1" x14ac:dyDescent="0.25">
      <c r="A8" s="54" t="s">
        <v>65</v>
      </c>
      <c r="B8" s="134" t="s">
        <v>48</v>
      </c>
      <c r="C8" s="134" t="s">
        <v>48</v>
      </c>
      <c r="D8" s="134" t="s">
        <v>48</v>
      </c>
      <c r="E8" s="134" t="s">
        <v>48</v>
      </c>
      <c r="F8" s="134" t="s">
        <v>48</v>
      </c>
      <c r="G8" s="141" t="s">
        <v>48</v>
      </c>
      <c r="H8" s="139" t="s">
        <v>48</v>
      </c>
      <c r="I8" s="139" t="s">
        <v>48</v>
      </c>
      <c r="J8" s="139" t="s">
        <v>48</v>
      </c>
      <c r="K8" s="139" t="s">
        <v>48</v>
      </c>
      <c r="L8" s="139" t="s">
        <v>48</v>
      </c>
      <c r="M8" s="139" t="s">
        <v>48</v>
      </c>
      <c r="N8" s="139" t="s">
        <v>48</v>
      </c>
      <c r="O8" s="139" t="s">
        <v>48</v>
      </c>
      <c r="P8" s="139" t="s">
        <v>48</v>
      </c>
      <c r="Q8" s="139" t="s">
        <v>48</v>
      </c>
      <c r="R8" s="139" t="s">
        <v>48</v>
      </c>
      <c r="S8" s="139" t="s">
        <v>48</v>
      </c>
      <c r="T8" s="137" t="s">
        <v>48</v>
      </c>
      <c r="U8" s="158"/>
      <c r="V8" s="158"/>
    </row>
    <row r="9" spans="1:22" ht="11.25" customHeight="1" x14ac:dyDescent="0.25">
      <c r="A9" s="56" t="s">
        <v>63</v>
      </c>
      <c r="B9" s="134">
        <v>17.306194089027471</v>
      </c>
      <c r="C9" s="134">
        <v>2.8004197956813881</v>
      </c>
      <c r="D9" s="134">
        <v>79.765499033376642</v>
      </c>
      <c r="E9" s="134">
        <v>0.12788708191524276</v>
      </c>
      <c r="F9" s="134">
        <v>100</v>
      </c>
      <c r="G9" s="141">
        <v>1332.8382844601811</v>
      </c>
      <c r="H9" s="134">
        <v>7.6125588580077608</v>
      </c>
      <c r="I9" s="134">
        <v>10.263169982500884</v>
      </c>
      <c r="J9" s="134">
        <v>8.9940456678123084</v>
      </c>
      <c r="K9" s="134">
        <v>9.2619758417656435</v>
      </c>
      <c r="L9" s="134">
        <v>5.5945796806434291</v>
      </c>
      <c r="M9" s="134">
        <v>8.4376592762147862</v>
      </c>
      <c r="N9" s="134">
        <v>14.200414700570162</v>
      </c>
      <c r="O9" s="134">
        <v>27.156040973260819</v>
      </c>
      <c r="P9" s="134">
        <v>4.1143611599154859</v>
      </c>
      <c r="Q9" s="134">
        <v>11.405699767333555</v>
      </c>
      <c r="R9" s="134">
        <v>1.1981041667668275</v>
      </c>
      <c r="S9" s="134">
        <v>0</v>
      </c>
      <c r="T9" s="137">
        <v>230.66358040154299</v>
      </c>
      <c r="U9" s="158"/>
      <c r="V9" s="158"/>
    </row>
    <row r="10" spans="1:22" ht="11.25" customHeight="1" x14ac:dyDescent="0.25">
      <c r="A10" s="56" t="s">
        <v>64</v>
      </c>
      <c r="B10" s="134">
        <v>17.389491878948451</v>
      </c>
      <c r="C10" s="134">
        <v>1.705583517620689</v>
      </c>
      <c r="D10" s="134">
        <v>80.904924603430004</v>
      </c>
      <c r="E10" s="134">
        <v>0</v>
      </c>
      <c r="F10" s="134">
        <v>100</v>
      </c>
      <c r="G10" s="141">
        <v>627.16171553982883</v>
      </c>
      <c r="H10" s="134">
        <v>10.459101054361854</v>
      </c>
      <c r="I10" s="134">
        <v>3.1500025752379077</v>
      </c>
      <c r="J10" s="134">
        <v>14.793984491000483</v>
      </c>
      <c r="K10" s="134">
        <v>12.13912906403133</v>
      </c>
      <c r="L10" s="134">
        <v>9.2552950798675333</v>
      </c>
      <c r="M10" s="134">
        <v>21.551071865956409</v>
      </c>
      <c r="N10" s="134">
        <v>9.2621267923770798</v>
      </c>
      <c r="O10" s="134">
        <v>24.354975761365086</v>
      </c>
      <c r="P10" s="134">
        <v>2.5058606329299855</v>
      </c>
      <c r="Q10" s="134">
        <v>7.2715837149745237</v>
      </c>
      <c r="R10" s="134">
        <v>0</v>
      </c>
      <c r="S10" s="134">
        <v>0</v>
      </c>
      <c r="T10" s="137">
        <v>109.06023559167231</v>
      </c>
      <c r="U10" s="158"/>
      <c r="V10" s="158"/>
    </row>
    <row r="11" spans="1:22" ht="11.25" customHeight="1" x14ac:dyDescent="0.25">
      <c r="A11" s="57" t="s">
        <v>66</v>
      </c>
      <c r="B11" s="134" t="s">
        <v>48</v>
      </c>
      <c r="C11" s="134" t="s">
        <v>48</v>
      </c>
      <c r="D11" s="134" t="s">
        <v>48</v>
      </c>
      <c r="E11" s="134" t="s">
        <v>48</v>
      </c>
      <c r="F11" s="134" t="s">
        <v>48</v>
      </c>
      <c r="G11" s="141" t="s">
        <v>48</v>
      </c>
      <c r="H11" s="134" t="s">
        <v>48</v>
      </c>
      <c r="I11" s="134" t="s">
        <v>48</v>
      </c>
      <c r="J11" s="134" t="s">
        <v>48</v>
      </c>
      <c r="K11" s="134" t="s">
        <v>48</v>
      </c>
      <c r="L11" s="134" t="s">
        <v>48</v>
      </c>
      <c r="M11" s="134" t="s">
        <v>48</v>
      </c>
      <c r="N11" s="134" t="s">
        <v>48</v>
      </c>
      <c r="O11" s="134" t="s">
        <v>48</v>
      </c>
      <c r="P11" s="134" t="s">
        <v>48</v>
      </c>
      <c r="Q11" s="134" t="s">
        <v>48</v>
      </c>
      <c r="R11" s="134" t="s">
        <v>48</v>
      </c>
      <c r="S11" s="134" t="s">
        <v>48</v>
      </c>
      <c r="T11" s="137" t="s">
        <v>48</v>
      </c>
      <c r="U11" s="158"/>
      <c r="V11" s="158"/>
    </row>
    <row r="12" spans="1:22" ht="11.25" customHeight="1" x14ac:dyDescent="0.25">
      <c r="A12" s="58" t="s">
        <v>67</v>
      </c>
      <c r="B12" s="134">
        <v>17.164725505171894</v>
      </c>
      <c r="C12" s="134">
        <v>2.6798181447378124</v>
      </c>
      <c r="D12" s="134">
        <v>79.886386912595526</v>
      </c>
      <c r="E12" s="134">
        <v>0.26906943749458728</v>
      </c>
      <c r="F12" s="134">
        <v>100</v>
      </c>
      <c r="G12" s="141">
        <v>234.2468423485486</v>
      </c>
      <c r="H12" s="134">
        <v>14.874316835607814</v>
      </c>
      <c r="I12" s="134">
        <v>3.1351440768862173</v>
      </c>
      <c r="J12" s="134">
        <v>11.520267475973073</v>
      </c>
      <c r="K12" s="134">
        <v>9.8432427961557014</v>
      </c>
      <c r="L12" s="134">
        <v>4.8121687567035885</v>
      </c>
      <c r="M12" s="134">
        <v>21.691868196251562</v>
      </c>
      <c r="N12" s="134">
        <v>11.410814834598812</v>
      </c>
      <c r="O12" s="134">
        <v>19.686485592311403</v>
      </c>
      <c r="P12" s="134">
        <v>1.5675720384431087</v>
      </c>
      <c r="Q12" s="134">
        <v>9.7337901547814401</v>
      </c>
      <c r="R12" s="134">
        <v>0</v>
      </c>
      <c r="S12" s="134">
        <v>0</v>
      </c>
      <c r="T12" s="137">
        <v>40.207827493661121</v>
      </c>
      <c r="U12" s="158"/>
      <c r="V12" s="158"/>
    </row>
    <row r="13" spans="1:22" ht="11.25" customHeight="1" x14ac:dyDescent="0.25">
      <c r="A13" s="58" t="s">
        <v>68</v>
      </c>
      <c r="B13" s="134">
        <v>19.702060708044645</v>
      </c>
      <c r="C13" s="134">
        <v>1.9605919897309827</v>
      </c>
      <c r="D13" s="134">
        <v>78.04581739765085</v>
      </c>
      <c r="E13" s="134">
        <v>0.29152990457285999</v>
      </c>
      <c r="F13" s="134">
        <v>100.00000000000001</v>
      </c>
      <c r="G13" s="141">
        <v>368.48409399480948</v>
      </c>
      <c r="H13" s="134">
        <v>7.0731466606031752</v>
      </c>
      <c r="I13" s="134">
        <v>2.9593848977820274</v>
      </c>
      <c r="J13" s="134">
        <v>15.707314666060338</v>
      </c>
      <c r="K13" s="134">
        <v>9.788544870496283</v>
      </c>
      <c r="L13" s="134">
        <v>8.4715102135312144</v>
      </c>
      <c r="M13" s="134">
        <v>19.82107642888149</v>
      </c>
      <c r="N13" s="134">
        <v>11.349566215350269</v>
      </c>
      <c r="O13" s="134">
        <v>24.260153775554535</v>
      </c>
      <c r="P13" s="134">
        <v>1.3983635529280403</v>
      </c>
      <c r="Q13" s="134">
        <v>11.756210695165137</v>
      </c>
      <c r="R13" s="134">
        <v>1.4796924488910137</v>
      </c>
      <c r="S13" s="134">
        <v>0</v>
      </c>
      <c r="T13" s="137">
        <v>72.598959898345655</v>
      </c>
      <c r="U13" s="158"/>
      <c r="V13" s="158"/>
    </row>
    <row r="14" spans="1:22" ht="11.25" customHeight="1" x14ac:dyDescent="0.25">
      <c r="A14" s="58" t="s">
        <v>69</v>
      </c>
      <c r="B14" s="134">
        <v>14.399429038702049</v>
      </c>
      <c r="C14" s="134">
        <v>1.3929265602132317</v>
      </c>
      <c r="D14" s="134">
        <v>84.20764440108475</v>
      </c>
      <c r="E14" s="134">
        <v>0</v>
      </c>
      <c r="F14" s="134">
        <v>100</v>
      </c>
      <c r="G14" s="141">
        <v>318.34339632895933</v>
      </c>
      <c r="H14" s="134">
        <v>7.6923076923076854</v>
      </c>
      <c r="I14" s="134">
        <v>5.8273308209770196</v>
      </c>
      <c r="J14" s="134">
        <v>9.7896847706233725</v>
      </c>
      <c r="K14" s="134">
        <v>13.287238306299683</v>
      </c>
      <c r="L14" s="134">
        <v>9.673484667130861</v>
      </c>
      <c r="M14" s="134">
        <v>5.8273308209770196</v>
      </c>
      <c r="N14" s="134">
        <v>11.306061331476506</v>
      </c>
      <c r="O14" s="134">
        <v>25.058100051746234</v>
      </c>
      <c r="P14" s="134">
        <v>1.9811769748231767</v>
      </c>
      <c r="Q14" s="134">
        <v>15.384615384615371</v>
      </c>
      <c r="R14" s="134">
        <v>0</v>
      </c>
      <c r="S14" s="134">
        <v>0</v>
      </c>
      <c r="T14" s="137">
        <v>45.839631453782523</v>
      </c>
      <c r="U14" s="158"/>
      <c r="V14" s="158"/>
    </row>
    <row r="15" spans="1:22" ht="11.25" customHeight="1" x14ac:dyDescent="0.25">
      <c r="A15" s="59" t="s">
        <v>70</v>
      </c>
      <c r="B15" s="134">
        <v>18.430588069917825</v>
      </c>
      <c r="C15" s="134">
        <v>1.4368852119876363</v>
      </c>
      <c r="D15" s="134">
        <v>80.132526718094567</v>
      </c>
      <c r="E15" s="134">
        <v>0</v>
      </c>
      <c r="F15" s="134">
        <v>100</v>
      </c>
      <c r="G15" s="141">
        <v>142.03706862917196</v>
      </c>
      <c r="H15" s="134">
        <v>3.0923967975053737</v>
      </c>
      <c r="I15" s="134">
        <v>9.3423967975053692</v>
      </c>
      <c r="J15" s="134">
        <v>14.046198398752676</v>
      </c>
      <c r="K15" s="134">
        <v>10.921198398752679</v>
      </c>
      <c r="L15" s="134">
        <v>7.7635951962580574</v>
      </c>
      <c r="M15" s="134">
        <v>14.013595196258054</v>
      </c>
      <c r="N15" s="134">
        <v>11.019008006236547</v>
      </c>
      <c r="O15" s="134">
        <v>31.282603202494595</v>
      </c>
      <c r="P15" s="134">
        <v>4.6711983987526837</v>
      </c>
      <c r="Q15" s="134">
        <v>7.8614048037419275</v>
      </c>
      <c r="R15" s="134">
        <v>0</v>
      </c>
      <c r="S15" s="134">
        <v>0</v>
      </c>
      <c r="T15" s="137">
        <v>26.178267025629161</v>
      </c>
      <c r="U15" s="158"/>
      <c r="V15" s="158"/>
    </row>
    <row r="16" spans="1:22" ht="11.25" customHeight="1" x14ac:dyDescent="0.25">
      <c r="A16" s="58" t="s">
        <v>71</v>
      </c>
      <c r="B16" s="134">
        <v>17.270721285405209</v>
      </c>
      <c r="C16" s="134">
        <v>3.1268962145758752</v>
      </c>
      <c r="D16" s="134">
        <v>79.602382500018564</v>
      </c>
      <c r="E16" s="134">
        <v>0</v>
      </c>
      <c r="F16" s="134">
        <v>100.00000000000001</v>
      </c>
      <c r="G16" s="141">
        <v>896.88859869851694</v>
      </c>
      <c r="H16" s="134">
        <v>8.7248967200105838</v>
      </c>
      <c r="I16" s="134">
        <v>11.99673299001455</v>
      </c>
      <c r="J16" s="134">
        <v>8.186191231320743</v>
      </c>
      <c r="K16" s="134">
        <v>9.4184069590574762</v>
      </c>
      <c r="L16" s="134">
        <v>5.4530604500066149</v>
      </c>
      <c r="M16" s="134">
        <v>8.7248967200105838</v>
      </c>
      <c r="N16" s="134">
        <v>14.177957170017194</v>
      </c>
      <c r="O16" s="134">
        <v>28.403502798245373</v>
      </c>
      <c r="P16" s="134">
        <v>5.4530604500066149</v>
      </c>
      <c r="Q16" s="134">
        <v>8.186191231320743</v>
      </c>
      <c r="R16" s="134">
        <v>1.090612090001323</v>
      </c>
      <c r="S16" s="134">
        <v>0</v>
      </c>
      <c r="T16" s="137">
        <v>154.89913012179727</v>
      </c>
      <c r="U16" s="158"/>
      <c r="V16" s="158"/>
    </row>
    <row r="17" spans="1:22" ht="11.25" customHeight="1" x14ac:dyDescent="0.25">
      <c r="A17" s="19" t="s">
        <v>229</v>
      </c>
      <c r="B17" s="134" t="s">
        <v>48</v>
      </c>
      <c r="C17" s="134" t="s">
        <v>48</v>
      </c>
      <c r="D17" s="134" t="s">
        <v>48</v>
      </c>
      <c r="E17" s="134" t="s">
        <v>48</v>
      </c>
      <c r="F17" s="134" t="s">
        <v>48</v>
      </c>
      <c r="G17" s="141" t="s">
        <v>48</v>
      </c>
      <c r="H17" s="134" t="s">
        <v>48</v>
      </c>
      <c r="I17" s="134" t="s">
        <v>48</v>
      </c>
      <c r="J17" s="134" t="s">
        <v>48</v>
      </c>
      <c r="K17" s="134" t="s">
        <v>48</v>
      </c>
      <c r="L17" s="134" t="s">
        <v>48</v>
      </c>
      <c r="M17" s="134" t="s">
        <v>48</v>
      </c>
      <c r="N17" s="134" t="s">
        <v>48</v>
      </c>
      <c r="O17" s="134" t="s">
        <v>48</v>
      </c>
      <c r="P17" s="134" t="s">
        <v>48</v>
      </c>
      <c r="Q17" s="134" t="s">
        <v>48</v>
      </c>
      <c r="R17" s="134" t="s">
        <v>48</v>
      </c>
      <c r="S17" s="134" t="s">
        <v>48</v>
      </c>
      <c r="T17" s="137" t="s">
        <v>48</v>
      </c>
      <c r="U17" s="158"/>
      <c r="V17" s="158"/>
    </row>
    <row r="18" spans="1:22" ht="11.25" customHeight="1" x14ac:dyDescent="0.25">
      <c r="A18" s="21" t="s">
        <v>84</v>
      </c>
      <c r="B18" s="134">
        <v>17.775490630579739</v>
      </c>
      <c r="C18" s="134">
        <v>2.160628248551534</v>
      </c>
      <c r="D18" s="134">
        <v>79.955652427241148</v>
      </c>
      <c r="E18" s="134">
        <v>0.10822869362891557</v>
      </c>
      <c r="F18" s="134">
        <v>100.00000000000001</v>
      </c>
      <c r="G18" s="141">
        <v>1574.9316853898599</v>
      </c>
      <c r="H18" s="134">
        <v>8.3842822514332003</v>
      </c>
      <c r="I18" s="134">
        <v>9.0799358427389016</v>
      </c>
      <c r="J18" s="134">
        <v>11.246732563845146</v>
      </c>
      <c r="K18" s="134">
        <v>7.5236110872446318</v>
      </c>
      <c r="L18" s="134">
        <v>7.2279471093175527</v>
      </c>
      <c r="M18" s="134">
        <v>12.078152615436938</v>
      </c>
      <c r="N18" s="134">
        <v>12.615150963243904</v>
      </c>
      <c r="O18" s="134">
        <v>28.143086298329113</v>
      </c>
      <c r="P18" s="134">
        <v>3.7113391534106501</v>
      </c>
      <c r="Q18" s="134">
        <v>10.184369042352273</v>
      </c>
      <c r="R18" s="134">
        <v>0.98716623027437356</v>
      </c>
      <c r="S18" s="134">
        <v>0</v>
      </c>
      <c r="T18" s="137">
        <v>279.95183417450613</v>
      </c>
      <c r="U18" s="158"/>
      <c r="V18" s="158"/>
    </row>
    <row r="19" spans="1:22" ht="11.25" customHeight="1" x14ac:dyDescent="0.25">
      <c r="A19" s="21" t="s">
        <v>85</v>
      </c>
      <c r="B19" s="134">
        <v>15.52243577330626</v>
      </c>
      <c r="C19" s="134">
        <v>3.6340084578923748</v>
      </c>
      <c r="D19" s="134">
        <v>80.843555768801721</v>
      </c>
      <c r="E19" s="134">
        <v>0</v>
      </c>
      <c r="F19" s="134">
        <v>100</v>
      </c>
      <c r="G19" s="141">
        <v>385.06831461012325</v>
      </c>
      <c r="H19" s="134">
        <v>9.1918804769144824</v>
      </c>
      <c r="I19" s="134">
        <v>2.826321947194359</v>
      </c>
      <c r="J19" s="134">
        <v>9.0258141662147864</v>
      </c>
      <c r="K19" s="134">
        <v>22.653558074623113</v>
      </c>
      <c r="L19" s="134">
        <v>4.6237950103146126</v>
      </c>
      <c r="M19" s="134">
        <v>15.31360794526266</v>
      </c>
      <c r="N19" s="134">
        <v>12.614833147332092</v>
      </c>
      <c r="O19" s="134">
        <v>17.422216472546101</v>
      </c>
      <c r="P19" s="134">
        <v>3.0671029867046964</v>
      </c>
      <c r="Q19" s="134">
        <v>9.5828742439660477</v>
      </c>
      <c r="R19" s="134">
        <v>0</v>
      </c>
      <c r="S19" s="134">
        <v>0</v>
      </c>
      <c r="T19" s="137">
        <v>59.771981818709264</v>
      </c>
      <c r="U19" s="158"/>
      <c r="V19" s="158"/>
    </row>
    <row r="20" spans="1:22" ht="11.25" customHeight="1" x14ac:dyDescent="0.25">
      <c r="A20" s="19" t="s">
        <v>86</v>
      </c>
      <c r="B20" s="134" t="s">
        <v>48</v>
      </c>
      <c r="C20" s="134" t="s">
        <v>48</v>
      </c>
      <c r="D20" s="134" t="s">
        <v>48</v>
      </c>
      <c r="E20" s="134" t="s">
        <v>48</v>
      </c>
      <c r="F20" s="134" t="s">
        <v>48</v>
      </c>
      <c r="G20" s="141" t="s">
        <v>48</v>
      </c>
      <c r="H20" s="134" t="s">
        <v>48</v>
      </c>
      <c r="I20" s="134" t="s">
        <v>48</v>
      </c>
      <c r="J20" s="134" t="s">
        <v>48</v>
      </c>
      <c r="K20" s="134" t="s">
        <v>48</v>
      </c>
      <c r="L20" s="134" t="s">
        <v>48</v>
      </c>
      <c r="M20" s="134" t="s">
        <v>48</v>
      </c>
      <c r="N20" s="134" t="s">
        <v>48</v>
      </c>
      <c r="O20" s="134" t="s">
        <v>48</v>
      </c>
      <c r="P20" s="134" t="s">
        <v>48</v>
      </c>
      <c r="Q20" s="134" t="s">
        <v>48</v>
      </c>
      <c r="R20" s="134" t="s">
        <v>48</v>
      </c>
      <c r="S20" s="134" t="s">
        <v>48</v>
      </c>
      <c r="T20" s="137" t="s">
        <v>48</v>
      </c>
      <c r="U20" s="158"/>
      <c r="V20" s="158"/>
    </row>
    <row r="21" spans="1:22" ht="11.25" customHeight="1" x14ac:dyDescent="0.25">
      <c r="A21" s="21" t="s">
        <v>1</v>
      </c>
      <c r="B21" s="134" t="s">
        <v>49</v>
      </c>
      <c r="C21" s="134" t="s">
        <v>49</v>
      </c>
      <c r="D21" s="134" t="s">
        <v>49</v>
      </c>
      <c r="E21" s="134" t="s">
        <v>49</v>
      </c>
      <c r="F21" s="134">
        <v>100</v>
      </c>
      <c r="G21" s="141">
        <v>1.0151973950233095</v>
      </c>
      <c r="H21" s="134" t="s">
        <v>50</v>
      </c>
      <c r="I21" s="134" t="s">
        <v>50</v>
      </c>
      <c r="J21" s="134" t="s">
        <v>50</v>
      </c>
      <c r="K21" s="134" t="s">
        <v>50</v>
      </c>
      <c r="L21" s="134" t="s">
        <v>50</v>
      </c>
      <c r="M21" s="134" t="s">
        <v>50</v>
      </c>
      <c r="N21" s="134" t="s">
        <v>50</v>
      </c>
      <c r="O21" s="134" t="s">
        <v>50</v>
      </c>
      <c r="P21" s="134" t="s">
        <v>50</v>
      </c>
      <c r="Q21" s="134" t="s">
        <v>50</v>
      </c>
      <c r="R21" s="134" t="s">
        <v>50</v>
      </c>
      <c r="S21" s="134" t="s">
        <v>50</v>
      </c>
      <c r="T21" s="137">
        <v>0</v>
      </c>
      <c r="U21" s="158"/>
      <c r="V21" s="158"/>
    </row>
    <row r="22" spans="1:22" ht="11.25" customHeight="1" x14ac:dyDescent="0.25">
      <c r="A22" s="21" t="s">
        <v>2</v>
      </c>
      <c r="B22" s="134">
        <v>17.823832781862016</v>
      </c>
      <c r="C22" s="134">
        <v>2.6187232774924283</v>
      </c>
      <c r="D22" s="134">
        <v>79.557443940645925</v>
      </c>
      <c r="E22" s="134">
        <v>0</v>
      </c>
      <c r="F22" s="134">
        <v>100</v>
      </c>
      <c r="G22" s="141">
        <v>385.71167896201115</v>
      </c>
      <c r="H22" s="134">
        <v>12.460618975125083</v>
      </c>
      <c r="I22" s="134">
        <v>13.113412265741866</v>
      </c>
      <c r="J22" s="134">
        <v>12.824156587885483</v>
      </c>
      <c r="K22" s="134">
        <v>0</v>
      </c>
      <c r="L22" s="134">
        <v>14.343836926989214</v>
      </c>
      <c r="M22" s="134">
        <v>17.410750411395234</v>
      </c>
      <c r="N22" s="134">
        <v>8.4693194021861817</v>
      </c>
      <c r="O22" s="134">
        <v>25.539636092986559</v>
      </c>
      <c r="P22" s="134">
        <v>0</v>
      </c>
      <c r="Q22" s="134">
        <v>6.8801598943291147</v>
      </c>
      <c r="R22" s="134">
        <v>1.5625645532967327</v>
      </c>
      <c r="S22" s="134">
        <v>0</v>
      </c>
      <c r="T22" s="137">
        <v>68.748604678301319</v>
      </c>
      <c r="U22" s="158"/>
      <c r="V22" s="158"/>
    </row>
    <row r="23" spans="1:22" ht="11.25" customHeight="1" x14ac:dyDescent="0.25">
      <c r="A23" s="21" t="s">
        <v>3</v>
      </c>
      <c r="B23" s="134">
        <v>17.01398109565914</v>
      </c>
      <c r="C23" s="134">
        <v>2.5433787946668858</v>
      </c>
      <c r="D23" s="134">
        <v>80.318020992527352</v>
      </c>
      <c r="E23" s="134">
        <v>0.12461911714742016</v>
      </c>
      <c r="F23" s="134">
        <v>100</v>
      </c>
      <c r="G23" s="141">
        <v>1367.7901333780992</v>
      </c>
      <c r="H23" s="134">
        <v>7.7691343465293512</v>
      </c>
      <c r="I23" s="134">
        <v>7.3846990642717456</v>
      </c>
      <c r="J23" s="134">
        <v>9.010158583941875</v>
      </c>
      <c r="K23" s="134">
        <v>11.743450885362359</v>
      </c>
      <c r="L23" s="134">
        <v>5.4676249682679758</v>
      </c>
      <c r="M23" s="134">
        <v>11.60836035427795</v>
      </c>
      <c r="N23" s="134">
        <v>13.91700898570585</v>
      </c>
      <c r="O23" s="134">
        <v>27.088770172911904</v>
      </c>
      <c r="P23" s="134">
        <v>5.0748336900604096</v>
      </c>
      <c r="Q23" s="134">
        <v>11.206447737401627</v>
      </c>
      <c r="R23" s="134">
        <v>0.72592854501659554</v>
      </c>
      <c r="S23" s="134">
        <v>0</v>
      </c>
      <c r="T23" s="137">
        <v>232.71555472124072</v>
      </c>
      <c r="U23" s="158"/>
      <c r="V23" s="158"/>
    </row>
    <row r="24" spans="1:22" ht="11.25" customHeight="1" x14ac:dyDescent="0.25">
      <c r="A24" s="21" t="s">
        <v>4</v>
      </c>
      <c r="B24" s="134">
        <v>19.205205704813185</v>
      </c>
      <c r="C24" s="134">
        <v>1.6109249946766067</v>
      </c>
      <c r="D24" s="134">
        <v>79.183869300510224</v>
      </c>
      <c r="E24" s="134">
        <v>0</v>
      </c>
      <c r="F24" s="134">
        <v>100</v>
      </c>
      <c r="G24" s="141">
        <v>194.48629160273245</v>
      </c>
      <c r="H24" s="212">
        <v>6.2102881418899996</v>
      </c>
      <c r="I24" s="212">
        <v>2.43140010233</v>
      </c>
      <c r="J24" s="212">
        <v>16.566161717970001</v>
      </c>
      <c r="K24" s="212">
        <v>19.474806803469999</v>
      </c>
      <c r="L24" s="212">
        <v>1.1065231206399999</v>
      </c>
      <c r="M24" s="212">
        <v>10.66128371618</v>
      </c>
      <c r="N24" s="212">
        <v>12.440998764650001</v>
      </c>
      <c r="O24" s="212">
        <v>23.031918065719999</v>
      </c>
      <c r="P24" s="212">
        <v>1.1065231206399999</v>
      </c>
      <c r="Q24" s="212">
        <v>9.1831426877899993</v>
      </c>
      <c r="R24" s="212">
        <v>0</v>
      </c>
      <c r="S24" s="212">
        <v>0</v>
      </c>
      <c r="T24" s="137">
        <v>37.35149236996758</v>
      </c>
      <c r="U24" s="158"/>
      <c r="V24" s="158"/>
    </row>
    <row r="25" spans="1:22" ht="11.25" customHeight="1" x14ac:dyDescent="0.25">
      <c r="A25" s="21" t="s">
        <v>5</v>
      </c>
      <c r="B25" s="134" t="s">
        <v>49</v>
      </c>
      <c r="C25" s="134" t="s">
        <v>49</v>
      </c>
      <c r="D25" s="134" t="s">
        <v>49</v>
      </c>
      <c r="E25" s="134" t="s">
        <v>49</v>
      </c>
      <c r="F25" s="134">
        <v>100</v>
      </c>
      <c r="G25" s="141">
        <v>10.99669866213171</v>
      </c>
      <c r="H25" s="134" t="s">
        <v>49</v>
      </c>
      <c r="I25" s="134" t="s">
        <v>49</v>
      </c>
      <c r="J25" s="134" t="s">
        <v>49</v>
      </c>
      <c r="K25" s="134" t="s">
        <v>49</v>
      </c>
      <c r="L25" s="134" t="s">
        <v>49</v>
      </c>
      <c r="M25" s="134" t="s">
        <v>49</v>
      </c>
      <c r="N25" s="134" t="s">
        <v>49</v>
      </c>
      <c r="O25" s="134" t="s">
        <v>49</v>
      </c>
      <c r="P25" s="134" t="s">
        <v>49</v>
      </c>
      <c r="Q25" s="134" t="s">
        <v>49</v>
      </c>
      <c r="R25" s="134" t="s">
        <v>49</v>
      </c>
      <c r="S25" s="134" t="s">
        <v>49</v>
      </c>
      <c r="T25" s="137">
        <v>0.90816422370614192</v>
      </c>
      <c r="U25" s="158"/>
      <c r="V25" s="158"/>
    </row>
    <row r="26" spans="1:22" ht="11.25" customHeight="1" x14ac:dyDescent="0.25">
      <c r="A26" s="54" t="s">
        <v>156</v>
      </c>
      <c r="B26" s="134" t="s">
        <v>48</v>
      </c>
      <c r="C26" s="134" t="s">
        <v>48</v>
      </c>
      <c r="D26" s="134" t="s">
        <v>48</v>
      </c>
      <c r="E26" s="134" t="s">
        <v>48</v>
      </c>
      <c r="F26" s="134" t="s">
        <v>48</v>
      </c>
      <c r="G26" s="141" t="s">
        <v>48</v>
      </c>
      <c r="H26" s="134" t="s">
        <v>48</v>
      </c>
      <c r="I26" s="134" t="s">
        <v>48</v>
      </c>
      <c r="J26" s="134" t="s">
        <v>48</v>
      </c>
      <c r="K26" s="134" t="s">
        <v>48</v>
      </c>
      <c r="L26" s="134" t="s">
        <v>48</v>
      </c>
      <c r="M26" s="134" t="s">
        <v>48</v>
      </c>
      <c r="N26" s="134" t="s">
        <v>48</v>
      </c>
      <c r="O26" s="134" t="s">
        <v>48</v>
      </c>
      <c r="P26" s="134" t="s">
        <v>48</v>
      </c>
      <c r="Q26" s="134" t="s">
        <v>48</v>
      </c>
      <c r="R26" s="134" t="s">
        <v>48</v>
      </c>
      <c r="S26" s="134" t="s">
        <v>48</v>
      </c>
      <c r="T26" s="137" t="s">
        <v>48</v>
      </c>
      <c r="U26" s="158"/>
      <c r="V26" s="158"/>
    </row>
    <row r="27" spans="1:22" ht="11.25" customHeight="1" x14ac:dyDescent="0.25">
      <c r="A27" s="60" t="s">
        <v>158</v>
      </c>
      <c r="B27" s="134">
        <v>14.657453532693372</v>
      </c>
      <c r="C27" s="134">
        <v>2.2316383243403739</v>
      </c>
      <c r="D27" s="134">
        <v>82.944087902741273</v>
      </c>
      <c r="E27" s="134">
        <v>0.16682024022482719</v>
      </c>
      <c r="F27" s="134">
        <v>99.999999999999986</v>
      </c>
      <c r="G27" s="141">
        <v>377.82385411184015</v>
      </c>
      <c r="H27" s="134">
        <v>11.267966323493678</v>
      </c>
      <c r="I27" s="134">
        <v>3.8480097520968455</v>
      </c>
      <c r="J27" s="134">
        <v>12.43208068681515</v>
      </c>
      <c r="K27" s="134">
        <v>18.744012991863354</v>
      </c>
      <c r="L27" s="134">
        <v>6.1437530999649992</v>
      </c>
      <c r="M27" s="134">
        <v>25.179228134435135</v>
      </c>
      <c r="N27" s="134">
        <v>12.946675375730411</v>
      </c>
      <c r="O27" s="134">
        <v>15.748149592299896</v>
      </c>
      <c r="P27" s="134">
        <v>4.4330958882745097</v>
      </c>
      <c r="Q27" s="134">
        <v>4.519268205802498</v>
      </c>
      <c r="R27" s="134">
        <v>0</v>
      </c>
      <c r="S27" s="134">
        <v>0</v>
      </c>
      <c r="T27" s="137">
        <v>55.379355851874173</v>
      </c>
      <c r="U27" s="158"/>
      <c r="V27" s="158"/>
    </row>
    <row r="28" spans="1:22" ht="11.25" customHeight="1" x14ac:dyDescent="0.25">
      <c r="A28" s="60" t="s">
        <v>159</v>
      </c>
      <c r="B28" s="134">
        <v>17.124252924022741</v>
      </c>
      <c r="C28" s="134">
        <v>2.7227171965429657</v>
      </c>
      <c r="D28" s="134">
        <v>79.868595898362258</v>
      </c>
      <c r="E28" s="134">
        <v>0.2844339810723932</v>
      </c>
      <c r="F28" s="134">
        <v>99.999999999999986</v>
      </c>
      <c r="G28" s="141">
        <v>377.67685968429464</v>
      </c>
      <c r="H28" s="134">
        <v>7.6709814774440188</v>
      </c>
      <c r="I28" s="134">
        <v>7.5776093611815361</v>
      </c>
      <c r="J28" s="134">
        <v>8.3100338351236473</v>
      </c>
      <c r="K28" s="134">
        <v>10.555919644622064</v>
      </c>
      <c r="L28" s="134">
        <v>6.6286032510532351</v>
      </c>
      <c r="M28" s="134">
        <v>6.9939145932523141</v>
      </c>
      <c r="N28" s="134">
        <v>24.22945702118545</v>
      </c>
      <c r="O28" s="134">
        <v>26.210954867100078</v>
      </c>
      <c r="P28" s="134">
        <v>4.0162958547322631</v>
      </c>
      <c r="Q28" s="134">
        <v>9.3433237794700403</v>
      </c>
      <c r="R28" s="134">
        <v>0</v>
      </c>
      <c r="S28" s="134">
        <v>0</v>
      </c>
      <c r="T28" s="137">
        <v>64.674340687845088</v>
      </c>
      <c r="U28" s="158"/>
      <c r="V28" s="158"/>
    </row>
    <row r="29" spans="1:22" ht="11.25" customHeight="1" x14ac:dyDescent="0.25">
      <c r="A29" s="60" t="s">
        <v>82</v>
      </c>
      <c r="B29" s="134">
        <v>18.019510963303976</v>
      </c>
      <c r="C29" s="134">
        <v>1.6179296868322821</v>
      </c>
      <c r="D29" s="134">
        <v>80.362559349864085</v>
      </c>
      <c r="E29" s="134">
        <v>0</v>
      </c>
      <c r="F29" s="134">
        <v>100</v>
      </c>
      <c r="G29" s="141">
        <v>378.33721477089216</v>
      </c>
      <c r="H29" s="134">
        <v>17.369758573871469</v>
      </c>
      <c r="I29" s="134">
        <v>5.8804729147261847</v>
      </c>
      <c r="J29" s="134">
        <v>11.646852291933</v>
      </c>
      <c r="K29" s="134">
        <v>2.4779767311356338</v>
      </c>
      <c r="L29" s="134">
        <v>13.827117291545941</v>
      </c>
      <c r="M29" s="134">
        <v>6.0389165993569467</v>
      </c>
      <c r="N29" s="134">
        <v>10.518360580213633</v>
      </c>
      <c r="O29" s="134">
        <v>35.161997043002856</v>
      </c>
      <c r="P29" s="134">
        <v>2.4779767311356338</v>
      </c>
      <c r="Q29" s="134">
        <v>10.800970778260385</v>
      </c>
      <c r="R29" s="134">
        <v>0</v>
      </c>
      <c r="S29" s="134">
        <v>0</v>
      </c>
      <c r="T29" s="137">
        <v>68.174515893899823</v>
      </c>
      <c r="U29" s="158"/>
      <c r="V29" s="158"/>
    </row>
    <row r="30" spans="1:22" ht="11.25" customHeight="1" x14ac:dyDescent="0.25">
      <c r="A30" s="60" t="s">
        <v>160</v>
      </c>
      <c r="B30" s="134">
        <v>18.421299092883881</v>
      </c>
      <c r="C30" s="134">
        <v>1.7033498549664186</v>
      </c>
      <c r="D30" s="134">
        <v>79.87535105215008</v>
      </c>
      <c r="E30" s="134">
        <v>0</v>
      </c>
      <c r="F30" s="134">
        <v>100</v>
      </c>
      <c r="G30" s="141">
        <v>408.99020160099252</v>
      </c>
      <c r="H30" s="134">
        <v>6.72697352975017</v>
      </c>
      <c r="I30" s="134">
        <v>6.4476004780923359</v>
      </c>
      <c r="J30" s="134">
        <v>14.844927994795304</v>
      </c>
      <c r="K30" s="134">
        <v>6.2384958659809522</v>
      </c>
      <c r="L30" s="134">
        <v>3.0457674927198042</v>
      </c>
      <c r="M30" s="134">
        <v>15.560720484187051</v>
      </c>
      <c r="N30" s="134">
        <v>11.180223992256007</v>
      </c>
      <c r="O30" s="134">
        <v>26.432770744000997</v>
      </c>
      <c r="P30" s="134">
        <v>5.0330957418949929</v>
      </c>
      <c r="Q30" s="134">
        <v>11.933146966104458</v>
      </c>
      <c r="R30" s="134">
        <v>2.2422608242271367</v>
      </c>
      <c r="S30" s="134">
        <v>0</v>
      </c>
      <c r="T30" s="137">
        <v>75.341308297507595</v>
      </c>
      <c r="U30" s="158"/>
      <c r="V30" s="158"/>
    </row>
    <row r="31" spans="1:22" ht="11.25" customHeight="1" x14ac:dyDescent="0.25">
      <c r="A31" s="60" t="s">
        <v>161</v>
      </c>
      <c r="B31" s="134">
        <v>18.254897026676865</v>
      </c>
      <c r="C31" s="134">
        <v>3.8879263755949998</v>
      </c>
      <c r="D31" s="134">
        <v>77.857176597728525</v>
      </c>
      <c r="E31" s="134">
        <v>0</v>
      </c>
      <c r="F31" s="134">
        <v>100</v>
      </c>
      <c r="G31" s="141">
        <v>417.17186983197337</v>
      </c>
      <c r="H31" s="136">
        <v>1.122587401766481</v>
      </c>
      <c r="I31" s="136">
        <v>14.720552703559887</v>
      </c>
      <c r="J31" s="136">
        <v>7.2176206864478738</v>
      </c>
      <c r="K31" s="136">
        <v>14.452460859048388</v>
      </c>
      <c r="L31" s="136">
        <v>4.7112729657850938</v>
      </c>
      <c r="M31" s="136">
        <v>11.369341226796323</v>
      </c>
      <c r="N31" s="136">
        <v>5.8070090802447378</v>
      </c>
      <c r="O31" s="136">
        <v>25.791569167148584</v>
      </c>
      <c r="P31" s="136">
        <v>2.2183235162261252</v>
      </c>
      <c r="Q31" s="136">
        <v>12.264086342461955</v>
      </c>
      <c r="R31" s="136">
        <v>1.4106116062031373</v>
      </c>
      <c r="S31" s="136">
        <v>0</v>
      </c>
      <c r="T31" s="138">
        <v>76.154295262089178</v>
      </c>
      <c r="U31" s="158"/>
      <c r="V31" s="158"/>
    </row>
    <row r="32" spans="1:22" ht="23.25" customHeight="1" x14ac:dyDescent="0.25">
      <c r="A32" s="476" t="s">
        <v>414</v>
      </c>
      <c r="B32" s="480"/>
      <c r="C32" s="480"/>
      <c r="D32" s="480"/>
      <c r="E32" s="480"/>
      <c r="F32" s="480"/>
      <c r="G32" s="480"/>
      <c r="H32" s="480"/>
      <c r="I32" s="480"/>
      <c r="J32" s="480"/>
      <c r="K32" s="480"/>
      <c r="L32" s="480"/>
      <c r="M32" s="480"/>
      <c r="N32" s="480"/>
      <c r="O32" s="480"/>
      <c r="P32" s="480"/>
      <c r="Q32" s="480"/>
      <c r="R32" s="480"/>
      <c r="S32" s="480"/>
      <c r="T32" s="481"/>
      <c r="U32" s="154"/>
    </row>
    <row r="33" spans="1:21" ht="15" customHeight="1" x14ac:dyDescent="0.25">
      <c r="A33" s="431" t="s">
        <v>225</v>
      </c>
      <c r="B33" s="474"/>
      <c r="C33" s="474"/>
      <c r="D33" s="474"/>
      <c r="E33" s="474"/>
      <c r="F33" s="474"/>
      <c r="G33" s="474"/>
      <c r="H33" s="474"/>
      <c r="I33" s="474"/>
      <c r="J33" s="474"/>
      <c r="K33" s="474"/>
      <c r="L33" s="474"/>
      <c r="M33" s="474"/>
      <c r="N33" s="474"/>
      <c r="O33" s="474"/>
      <c r="P33" s="474"/>
      <c r="Q33" s="474"/>
      <c r="R33" s="474"/>
      <c r="S33" s="474"/>
      <c r="T33" s="475"/>
      <c r="U33" s="153"/>
    </row>
    <row r="34" spans="1:21" ht="15" customHeight="1" x14ac:dyDescent="0.25">
      <c r="A34" s="431" t="s">
        <v>226</v>
      </c>
      <c r="B34" s="474"/>
      <c r="C34" s="474"/>
      <c r="D34" s="474"/>
      <c r="E34" s="474"/>
      <c r="F34" s="474"/>
      <c r="G34" s="474"/>
      <c r="H34" s="474"/>
      <c r="I34" s="474"/>
      <c r="J34" s="474"/>
      <c r="K34" s="474"/>
      <c r="L34" s="474"/>
      <c r="M34" s="474"/>
      <c r="N34" s="474"/>
      <c r="O34" s="474"/>
      <c r="P34" s="474"/>
      <c r="Q34" s="474"/>
      <c r="R34" s="474"/>
      <c r="S34" s="474"/>
      <c r="T34" s="475"/>
      <c r="U34" s="153"/>
    </row>
    <row r="35" spans="1:21" ht="15" customHeight="1" x14ac:dyDescent="0.25">
      <c r="A35" s="477" t="s">
        <v>227</v>
      </c>
      <c r="B35" s="478"/>
      <c r="C35" s="478"/>
      <c r="D35" s="478"/>
      <c r="E35" s="478"/>
      <c r="F35" s="478"/>
      <c r="G35" s="478"/>
      <c r="H35" s="478"/>
      <c r="I35" s="478"/>
      <c r="J35" s="478"/>
      <c r="K35" s="478"/>
      <c r="L35" s="478"/>
      <c r="M35" s="478"/>
      <c r="N35" s="478"/>
      <c r="O35" s="478"/>
      <c r="P35" s="478"/>
      <c r="Q35" s="478"/>
      <c r="R35" s="478"/>
      <c r="S35" s="478"/>
      <c r="T35" s="479"/>
      <c r="U35" s="207"/>
    </row>
    <row r="39" spans="1:21" x14ac:dyDescent="0.25">
      <c r="F39" s="48"/>
    </row>
    <row r="40" spans="1:21" x14ac:dyDescent="0.25">
      <c r="F40" s="48"/>
    </row>
    <row r="41" spans="1:21" x14ac:dyDescent="0.25">
      <c r="B41" s="48"/>
      <c r="C41" s="48"/>
      <c r="D41" s="48"/>
      <c r="E41" s="48"/>
      <c r="F41" s="48"/>
      <c r="G41" s="48"/>
      <c r="H41" s="48"/>
      <c r="I41" s="48"/>
      <c r="J41" s="48"/>
      <c r="K41" s="48"/>
      <c r="L41" s="48"/>
      <c r="M41" s="48"/>
      <c r="N41" s="48"/>
      <c r="O41" s="48"/>
      <c r="P41" s="48"/>
      <c r="Q41" s="48"/>
      <c r="R41" s="48"/>
      <c r="S41" s="48"/>
      <c r="T41" s="48"/>
    </row>
    <row r="42" spans="1:21" x14ac:dyDescent="0.25">
      <c r="B42" s="48"/>
      <c r="C42" s="48"/>
      <c r="D42" s="48"/>
      <c r="E42" s="48"/>
      <c r="F42" s="48"/>
      <c r="G42" s="48"/>
      <c r="H42" s="48"/>
      <c r="I42" s="48"/>
      <c r="J42" s="48"/>
      <c r="K42" s="48"/>
      <c r="L42" s="48"/>
      <c r="M42" s="48"/>
      <c r="N42" s="48"/>
      <c r="O42" s="48"/>
      <c r="P42" s="48"/>
      <c r="Q42" s="48"/>
      <c r="R42" s="48"/>
      <c r="S42" s="48"/>
      <c r="T42" s="48"/>
    </row>
    <row r="43" spans="1:21" x14ac:dyDescent="0.25">
      <c r="B43" s="48"/>
      <c r="C43" s="48"/>
      <c r="D43" s="48"/>
      <c r="E43" s="48"/>
      <c r="F43" s="48"/>
      <c r="G43" s="48"/>
      <c r="H43" s="48"/>
      <c r="I43" s="48"/>
      <c r="J43" s="48"/>
      <c r="K43" s="48"/>
      <c r="L43" s="48"/>
      <c r="M43" s="48"/>
      <c r="N43" s="48"/>
      <c r="O43" s="48"/>
      <c r="P43" s="48"/>
      <c r="Q43" s="48"/>
      <c r="R43" s="48"/>
      <c r="S43" s="48"/>
      <c r="T43" s="48"/>
    </row>
    <row r="44" spans="1:21" x14ac:dyDescent="0.25">
      <c r="B44" s="48"/>
      <c r="C44" s="48"/>
      <c r="D44" s="48"/>
      <c r="E44" s="48"/>
      <c r="F44" s="48"/>
      <c r="G44" s="48"/>
      <c r="H44" s="48"/>
      <c r="I44" s="48"/>
      <c r="J44" s="48"/>
      <c r="K44" s="48"/>
      <c r="L44" s="48"/>
      <c r="M44" s="48"/>
      <c r="N44" s="48"/>
      <c r="O44" s="48"/>
      <c r="P44" s="48"/>
      <c r="Q44" s="48"/>
      <c r="R44" s="48"/>
      <c r="S44" s="48"/>
      <c r="T44" s="48"/>
    </row>
    <row r="45" spans="1:21" x14ac:dyDescent="0.25">
      <c r="B45" s="48"/>
      <c r="C45" s="48"/>
      <c r="D45" s="48"/>
      <c r="E45" s="48"/>
      <c r="F45" s="48"/>
      <c r="G45" s="48"/>
      <c r="H45" s="48"/>
      <c r="I45" s="48"/>
      <c r="J45" s="48"/>
      <c r="K45" s="48"/>
      <c r="L45" s="48"/>
      <c r="M45" s="48"/>
      <c r="N45" s="48"/>
      <c r="O45" s="48"/>
      <c r="P45" s="48"/>
      <c r="Q45" s="48"/>
      <c r="R45" s="48"/>
      <c r="S45" s="48"/>
      <c r="T45" s="48"/>
    </row>
    <row r="46" spans="1:21" x14ac:dyDescent="0.25">
      <c r="B46" s="48"/>
      <c r="C46" s="48"/>
      <c r="D46" s="48"/>
      <c r="E46" s="48"/>
      <c r="F46" s="48"/>
      <c r="G46" s="48"/>
      <c r="H46" s="48"/>
      <c r="I46" s="48"/>
      <c r="J46" s="48"/>
      <c r="K46" s="48"/>
      <c r="L46" s="48"/>
      <c r="M46" s="48"/>
      <c r="N46" s="48"/>
      <c r="O46" s="48"/>
      <c r="P46" s="48"/>
      <c r="Q46" s="48"/>
      <c r="R46" s="48"/>
      <c r="S46" s="48"/>
      <c r="T46" s="48"/>
    </row>
    <row r="47" spans="1:21" x14ac:dyDescent="0.25">
      <c r="B47" s="48"/>
      <c r="C47" s="48"/>
      <c r="D47" s="48"/>
      <c r="E47" s="48"/>
      <c r="F47" s="48"/>
      <c r="G47" s="48"/>
      <c r="H47" s="48"/>
      <c r="I47" s="48"/>
      <c r="J47" s="48"/>
      <c r="K47" s="48"/>
      <c r="L47" s="48"/>
      <c r="M47" s="48"/>
      <c r="N47" s="48"/>
      <c r="O47" s="48"/>
      <c r="P47" s="48"/>
      <c r="Q47" s="48"/>
      <c r="R47" s="48"/>
      <c r="S47" s="48"/>
      <c r="T47" s="48"/>
    </row>
    <row r="48" spans="1:21" x14ac:dyDescent="0.25">
      <c r="B48" s="48"/>
      <c r="C48" s="48"/>
      <c r="D48" s="48"/>
      <c r="E48" s="48"/>
      <c r="F48" s="48"/>
      <c r="G48" s="48"/>
      <c r="H48" s="48"/>
      <c r="I48" s="48"/>
      <c r="J48" s="48"/>
      <c r="K48" s="48"/>
      <c r="L48" s="48"/>
      <c r="M48" s="48"/>
      <c r="N48" s="48"/>
      <c r="O48" s="48"/>
      <c r="P48" s="48"/>
      <c r="Q48" s="48"/>
      <c r="R48" s="48"/>
      <c r="S48" s="48"/>
      <c r="T48" s="48"/>
    </row>
    <row r="49" spans="2:20" x14ac:dyDescent="0.25">
      <c r="B49" s="48"/>
      <c r="C49" s="48"/>
      <c r="D49" s="48"/>
      <c r="E49" s="48"/>
      <c r="F49" s="48"/>
      <c r="G49" s="48"/>
      <c r="H49" s="48"/>
      <c r="I49" s="48"/>
      <c r="J49" s="48"/>
      <c r="K49" s="48"/>
      <c r="L49" s="48"/>
      <c r="M49" s="48"/>
      <c r="N49" s="48"/>
      <c r="O49" s="48"/>
      <c r="P49" s="48"/>
      <c r="Q49" s="48"/>
      <c r="R49" s="48"/>
      <c r="S49" s="48"/>
      <c r="T49" s="48"/>
    </row>
    <row r="50" spans="2:20" x14ac:dyDescent="0.25">
      <c r="B50" s="48"/>
      <c r="C50" s="48"/>
      <c r="D50" s="48"/>
      <c r="E50" s="48"/>
      <c r="F50" s="48"/>
      <c r="G50" s="48"/>
      <c r="H50" s="48"/>
      <c r="I50" s="48"/>
      <c r="J50" s="48"/>
      <c r="K50" s="48"/>
      <c r="L50" s="48"/>
      <c r="M50" s="48"/>
      <c r="N50" s="48"/>
      <c r="O50" s="48"/>
      <c r="P50" s="48"/>
      <c r="Q50" s="48"/>
      <c r="R50" s="48"/>
      <c r="S50" s="48"/>
      <c r="T50" s="48"/>
    </row>
    <row r="51" spans="2:20" x14ac:dyDescent="0.25">
      <c r="B51" s="48"/>
      <c r="C51" s="48"/>
      <c r="D51" s="48"/>
      <c r="E51" s="48"/>
      <c r="F51" s="48"/>
      <c r="G51" s="48"/>
      <c r="H51" s="48"/>
      <c r="I51" s="48"/>
      <c r="J51" s="48"/>
      <c r="K51" s="48"/>
      <c r="L51" s="48"/>
      <c r="M51" s="48"/>
      <c r="N51" s="48"/>
      <c r="O51" s="48"/>
      <c r="P51" s="48"/>
      <c r="Q51" s="48"/>
      <c r="R51" s="48"/>
      <c r="S51" s="48"/>
      <c r="T51" s="48"/>
    </row>
    <row r="52" spans="2:20" x14ac:dyDescent="0.25">
      <c r="B52" s="48"/>
      <c r="C52" s="48"/>
      <c r="D52" s="48"/>
      <c r="E52" s="48"/>
      <c r="F52" s="48"/>
      <c r="G52" s="48"/>
      <c r="H52" s="48"/>
      <c r="I52" s="48"/>
      <c r="J52" s="48"/>
      <c r="K52" s="48"/>
      <c r="L52" s="48"/>
      <c r="M52" s="48"/>
      <c r="N52" s="48"/>
      <c r="O52" s="48"/>
      <c r="P52" s="48"/>
      <c r="Q52" s="48"/>
      <c r="R52" s="48"/>
      <c r="S52" s="48"/>
      <c r="T52" s="48"/>
    </row>
    <row r="53" spans="2:20" x14ac:dyDescent="0.25">
      <c r="B53" s="48"/>
      <c r="C53" s="48"/>
      <c r="D53" s="48"/>
      <c r="E53" s="48"/>
      <c r="F53" s="48"/>
      <c r="G53" s="48"/>
      <c r="H53" s="48"/>
      <c r="I53" s="48"/>
      <c r="J53" s="48"/>
      <c r="K53" s="48"/>
      <c r="L53" s="48"/>
      <c r="M53" s="48"/>
      <c r="N53" s="48"/>
      <c r="O53" s="48"/>
      <c r="P53" s="48"/>
      <c r="Q53" s="48"/>
      <c r="R53" s="48"/>
      <c r="S53" s="48"/>
      <c r="T53" s="48"/>
    </row>
    <row r="54" spans="2:20" x14ac:dyDescent="0.25">
      <c r="B54" s="48"/>
      <c r="C54" s="48"/>
      <c r="D54" s="48"/>
      <c r="E54" s="48"/>
      <c r="F54" s="48"/>
      <c r="G54" s="48"/>
      <c r="H54" s="48"/>
      <c r="I54" s="48"/>
      <c r="J54" s="48"/>
      <c r="K54" s="48"/>
      <c r="L54" s="48"/>
      <c r="M54" s="48"/>
      <c r="N54" s="48"/>
      <c r="O54" s="48"/>
      <c r="P54" s="48"/>
      <c r="Q54" s="48"/>
      <c r="R54" s="48"/>
      <c r="S54" s="48"/>
      <c r="T54" s="48"/>
    </row>
    <row r="55" spans="2:20" x14ac:dyDescent="0.25">
      <c r="B55" s="48"/>
      <c r="C55" s="48"/>
      <c r="D55" s="48"/>
      <c r="E55" s="48"/>
      <c r="F55" s="48"/>
      <c r="G55" s="48"/>
      <c r="H55" s="48"/>
      <c r="I55" s="48"/>
      <c r="J55" s="48"/>
      <c r="K55" s="48"/>
      <c r="L55" s="48"/>
      <c r="M55" s="48"/>
      <c r="N55" s="48"/>
      <c r="O55" s="48"/>
      <c r="P55" s="48"/>
      <c r="Q55" s="48"/>
      <c r="R55" s="48"/>
      <c r="S55" s="48"/>
      <c r="T55" s="48"/>
    </row>
    <row r="56" spans="2:20" x14ac:dyDescent="0.25">
      <c r="B56" s="48"/>
      <c r="C56" s="48"/>
      <c r="D56" s="48"/>
      <c r="E56" s="48"/>
      <c r="F56" s="48"/>
      <c r="G56" s="48"/>
      <c r="H56" s="48"/>
      <c r="I56" s="48"/>
      <c r="J56" s="48"/>
      <c r="K56" s="48"/>
      <c r="L56" s="48"/>
      <c r="M56" s="48"/>
      <c r="N56" s="48"/>
      <c r="O56" s="48"/>
      <c r="P56" s="48"/>
      <c r="Q56" s="48"/>
      <c r="R56" s="48"/>
      <c r="S56" s="48"/>
      <c r="T56" s="48"/>
    </row>
    <row r="57" spans="2:20" x14ac:dyDescent="0.25">
      <c r="B57" s="48"/>
      <c r="C57" s="48"/>
      <c r="D57" s="48"/>
      <c r="E57" s="48"/>
      <c r="F57" s="48"/>
      <c r="G57" s="48"/>
      <c r="H57" s="48"/>
      <c r="I57" s="48"/>
      <c r="J57" s="48"/>
      <c r="K57" s="48"/>
      <c r="L57" s="48"/>
      <c r="M57" s="48"/>
      <c r="N57" s="48"/>
      <c r="O57" s="48"/>
      <c r="P57" s="48"/>
      <c r="Q57" s="48"/>
      <c r="R57" s="48"/>
      <c r="S57" s="48"/>
      <c r="T57" s="48"/>
    </row>
    <row r="58" spans="2:20" x14ac:dyDescent="0.25">
      <c r="B58" s="48"/>
      <c r="C58" s="48"/>
      <c r="D58" s="48"/>
      <c r="E58" s="48"/>
      <c r="F58" s="48"/>
      <c r="G58" s="48"/>
      <c r="H58" s="48"/>
      <c r="I58" s="48"/>
      <c r="J58" s="48"/>
      <c r="K58" s="48"/>
      <c r="L58" s="48"/>
      <c r="M58" s="48"/>
      <c r="N58" s="48"/>
      <c r="O58" s="48"/>
      <c r="P58" s="48"/>
      <c r="Q58" s="48"/>
      <c r="R58" s="48"/>
      <c r="S58" s="48"/>
      <c r="T58" s="48"/>
    </row>
    <row r="59" spans="2:20" x14ac:dyDescent="0.25">
      <c r="B59" s="48"/>
      <c r="C59" s="48"/>
      <c r="D59" s="48"/>
      <c r="E59" s="48"/>
      <c r="F59" s="48"/>
      <c r="G59" s="48"/>
      <c r="H59" s="48"/>
      <c r="I59" s="48"/>
      <c r="J59" s="48"/>
      <c r="K59" s="48"/>
      <c r="L59" s="48"/>
      <c r="M59" s="48"/>
      <c r="N59" s="48"/>
      <c r="O59" s="48"/>
      <c r="P59" s="48"/>
      <c r="Q59" s="48"/>
      <c r="R59" s="48"/>
      <c r="S59" s="48"/>
      <c r="T59" s="48"/>
    </row>
    <row r="60" spans="2:20" x14ac:dyDescent="0.25">
      <c r="B60" s="48"/>
      <c r="C60" s="48"/>
      <c r="D60" s="48"/>
      <c r="E60" s="48"/>
      <c r="F60" s="48"/>
      <c r="G60" s="48"/>
      <c r="H60" s="48"/>
      <c r="I60" s="48"/>
      <c r="J60" s="48"/>
      <c r="K60" s="48"/>
      <c r="L60" s="48"/>
      <c r="M60" s="48"/>
      <c r="N60" s="48"/>
      <c r="O60" s="48"/>
      <c r="P60" s="48"/>
      <c r="Q60" s="48"/>
      <c r="R60" s="48"/>
      <c r="S60" s="48"/>
      <c r="T60" s="48"/>
    </row>
    <row r="61" spans="2:20" x14ac:dyDescent="0.25">
      <c r="B61" s="48"/>
      <c r="C61" s="48"/>
      <c r="D61" s="48"/>
      <c r="E61" s="48"/>
      <c r="F61" s="48"/>
      <c r="G61" s="48"/>
      <c r="H61" s="48"/>
      <c r="I61" s="48"/>
      <c r="J61" s="48"/>
      <c r="K61" s="48"/>
      <c r="L61" s="48"/>
      <c r="M61" s="48"/>
      <c r="N61" s="48"/>
      <c r="O61" s="48"/>
      <c r="P61" s="48"/>
      <c r="Q61" s="48"/>
      <c r="R61" s="48"/>
      <c r="S61" s="48"/>
      <c r="T61" s="48"/>
    </row>
    <row r="62" spans="2:20" x14ac:dyDescent="0.25">
      <c r="B62" s="48"/>
      <c r="C62" s="48"/>
      <c r="D62" s="48"/>
      <c r="E62" s="48"/>
      <c r="F62" s="48"/>
      <c r="G62" s="48"/>
      <c r="H62" s="48"/>
      <c r="I62" s="48"/>
      <c r="J62" s="48"/>
      <c r="K62" s="48"/>
      <c r="L62" s="48"/>
      <c r="M62" s="48"/>
      <c r="N62" s="48"/>
      <c r="O62" s="48"/>
      <c r="P62" s="48"/>
      <c r="Q62" s="48"/>
      <c r="R62" s="48"/>
      <c r="S62" s="48"/>
      <c r="T62" s="48"/>
    </row>
    <row r="63" spans="2:20" x14ac:dyDescent="0.25">
      <c r="B63" s="48"/>
      <c r="C63" s="48"/>
      <c r="D63" s="48"/>
      <c r="E63" s="48"/>
      <c r="F63" s="48"/>
      <c r="G63" s="48"/>
      <c r="H63" s="48"/>
      <c r="I63" s="48"/>
      <c r="J63" s="48"/>
      <c r="K63" s="48"/>
      <c r="L63" s="48"/>
      <c r="M63" s="48"/>
      <c r="N63" s="48"/>
      <c r="O63" s="48"/>
      <c r="P63" s="48"/>
      <c r="Q63" s="48"/>
      <c r="R63" s="48"/>
      <c r="S63" s="48"/>
      <c r="T63" s="48"/>
    </row>
    <row r="64" spans="2:20" x14ac:dyDescent="0.25">
      <c r="B64" s="48"/>
      <c r="C64" s="48"/>
      <c r="D64" s="48"/>
      <c r="E64" s="48"/>
      <c r="F64" s="48"/>
      <c r="G64" s="48"/>
      <c r="H64" s="48"/>
      <c r="I64" s="48"/>
      <c r="J64" s="48"/>
      <c r="K64" s="48"/>
      <c r="L64" s="48"/>
      <c r="M64" s="48"/>
      <c r="N64" s="48"/>
      <c r="O64" s="48"/>
      <c r="P64" s="48"/>
      <c r="Q64" s="48"/>
      <c r="R64" s="48"/>
      <c r="S64" s="48"/>
      <c r="T64" s="48"/>
    </row>
    <row r="65" spans="2:20" x14ac:dyDescent="0.25">
      <c r="B65" s="48"/>
      <c r="C65" s="48"/>
      <c r="D65" s="48"/>
      <c r="E65" s="48"/>
      <c r="F65" s="48"/>
      <c r="G65" s="48"/>
      <c r="H65" s="48"/>
      <c r="I65" s="48"/>
      <c r="J65" s="48"/>
      <c r="K65" s="48"/>
      <c r="L65" s="48"/>
      <c r="M65" s="48"/>
      <c r="N65" s="48"/>
      <c r="O65" s="48"/>
      <c r="P65" s="48"/>
      <c r="Q65" s="48"/>
      <c r="R65" s="48"/>
      <c r="S65" s="48"/>
      <c r="T65" s="48"/>
    </row>
    <row r="66" spans="2:20" x14ac:dyDescent="0.25">
      <c r="B66" s="48"/>
      <c r="C66" s="48"/>
      <c r="D66" s="48"/>
      <c r="E66" s="48"/>
      <c r="F66" s="48"/>
      <c r="G66" s="48"/>
      <c r="H66" s="48"/>
      <c r="I66" s="48"/>
      <c r="J66" s="48"/>
      <c r="K66" s="48"/>
      <c r="L66" s="48"/>
      <c r="M66" s="48"/>
      <c r="N66" s="48"/>
      <c r="O66" s="48"/>
      <c r="P66" s="48"/>
      <c r="Q66" s="48"/>
      <c r="R66" s="48"/>
      <c r="S66" s="48"/>
      <c r="T66" s="48"/>
    </row>
    <row r="67" spans="2:20" x14ac:dyDescent="0.25">
      <c r="B67" s="48"/>
      <c r="C67" s="48"/>
      <c r="D67" s="48"/>
      <c r="E67" s="48"/>
      <c r="F67" s="48"/>
      <c r="G67" s="48"/>
      <c r="H67" s="48"/>
      <c r="I67" s="48"/>
      <c r="J67" s="48"/>
      <c r="K67" s="48"/>
      <c r="L67" s="48"/>
      <c r="M67" s="48"/>
      <c r="N67" s="48"/>
      <c r="O67" s="48"/>
      <c r="P67" s="48"/>
      <c r="Q67" s="48"/>
      <c r="R67" s="48"/>
      <c r="S67" s="48"/>
      <c r="T67" s="48"/>
    </row>
    <row r="68" spans="2:20" x14ac:dyDescent="0.25">
      <c r="B68" s="48"/>
      <c r="C68" s="48"/>
      <c r="D68" s="48"/>
      <c r="E68" s="48"/>
      <c r="F68" s="48"/>
      <c r="G68" s="48"/>
      <c r="H68" s="48"/>
      <c r="I68" s="48"/>
      <c r="J68" s="48"/>
      <c r="K68" s="48"/>
      <c r="L68" s="48"/>
      <c r="M68" s="48"/>
      <c r="N68" s="48"/>
      <c r="O68" s="48"/>
      <c r="P68" s="48"/>
      <c r="Q68" s="48"/>
      <c r="R68" s="48"/>
      <c r="S68" s="48"/>
      <c r="T68" s="48"/>
    </row>
    <row r="69" spans="2:20" x14ac:dyDescent="0.25">
      <c r="F69" s="48"/>
      <c r="G69" s="48"/>
      <c r="H69" s="48"/>
      <c r="I69" s="48"/>
      <c r="J69" s="48"/>
      <c r="K69" s="48"/>
      <c r="L69" s="48"/>
      <c r="M69" s="48"/>
      <c r="N69" s="48"/>
      <c r="O69" s="48"/>
      <c r="P69" s="48"/>
      <c r="Q69" s="48"/>
      <c r="R69" s="48"/>
      <c r="S69" s="48"/>
      <c r="T69" s="48"/>
    </row>
  </sheetData>
  <mergeCells count="12">
    <mergeCell ref="A32:T32"/>
    <mergeCell ref="A34:T34"/>
    <mergeCell ref="A35:T35"/>
    <mergeCell ref="A1:T1"/>
    <mergeCell ref="A2:T2"/>
    <mergeCell ref="A3:A4"/>
    <mergeCell ref="H3:S3"/>
    <mergeCell ref="T3:T4"/>
    <mergeCell ref="F3:F4"/>
    <mergeCell ref="G3:G4"/>
    <mergeCell ref="B3:E3"/>
    <mergeCell ref="A33:T33"/>
  </mergeCells>
  <pageMargins left="0.7" right="0.7" top="0.75" bottom="0.75" header="0.3" footer="0.3"/>
  <pageSetup scale="5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Q67"/>
  <sheetViews>
    <sheetView workbookViewId="0">
      <selection sqref="A1:H1"/>
    </sheetView>
  </sheetViews>
  <sheetFormatPr defaultColWidth="9.140625" defaultRowHeight="15" x14ac:dyDescent="0.25"/>
  <cols>
    <col min="1" max="1" width="23.7109375" style="13" customWidth="1"/>
    <col min="2" max="5" width="11.42578125" style="13" customWidth="1"/>
    <col min="6" max="6" width="16.5703125" style="13" customWidth="1"/>
    <col min="7" max="7" width="11.5703125" style="13" customWidth="1"/>
    <col min="8" max="8" width="20.28515625" style="13" customWidth="1"/>
    <col min="9" max="16384" width="9.140625" style="13"/>
  </cols>
  <sheetData>
    <row r="1" spans="1:10" x14ac:dyDescent="0.25">
      <c r="A1" s="380" t="s">
        <v>333</v>
      </c>
      <c r="B1" s="381"/>
      <c r="C1" s="381"/>
      <c r="D1" s="381"/>
      <c r="E1" s="381"/>
      <c r="F1" s="381"/>
      <c r="G1" s="381"/>
      <c r="H1" s="382"/>
    </row>
    <row r="2" spans="1:10" ht="26.25" customHeight="1" x14ac:dyDescent="0.25">
      <c r="A2" s="392" t="s">
        <v>462</v>
      </c>
      <c r="B2" s="393"/>
      <c r="C2" s="393"/>
      <c r="D2" s="393"/>
      <c r="E2" s="393"/>
      <c r="F2" s="393"/>
      <c r="G2" s="393"/>
      <c r="H2" s="394"/>
    </row>
    <row r="3" spans="1:10" ht="30.75" customHeight="1" x14ac:dyDescent="0.25">
      <c r="A3" s="485"/>
      <c r="B3" s="498" t="s">
        <v>463</v>
      </c>
      <c r="C3" s="498"/>
      <c r="D3" s="498"/>
      <c r="E3" s="489" t="s">
        <v>52</v>
      </c>
      <c r="F3" s="398" t="s">
        <v>466</v>
      </c>
      <c r="G3" s="398" t="s">
        <v>334</v>
      </c>
      <c r="H3" s="396" t="s">
        <v>465</v>
      </c>
    </row>
    <row r="4" spans="1:10" ht="49.5" customHeight="1" x14ac:dyDescent="0.25">
      <c r="A4" s="486"/>
      <c r="B4" s="246" t="s">
        <v>90</v>
      </c>
      <c r="C4" s="246" t="s">
        <v>89</v>
      </c>
      <c r="D4" s="246" t="s">
        <v>271</v>
      </c>
      <c r="E4" s="490"/>
      <c r="F4" s="386"/>
      <c r="G4" s="386"/>
      <c r="H4" s="397"/>
    </row>
    <row r="5" spans="1:10" ht="11.25" customHeight="1" x14ac:dyDescent="0.25">
      <c r="A5" s="50"/>
      <c r="B5" s="81"/>
      <c r="C5" s="81"/>
      <c r="D5" s="81"/>
      <c r="E5" s="81"/>
      <c r="F5" s="81"/>
      <c r="G5" s="170"/>
      <c r="H5" s="82"/>
    </row>
    <row r="6" spans="1:10" ht="11.25" customHeight="1" x14ac:dyDescent="0.25">
      <c r="A6" s="54" t="s">
        <v>52</v>
      </c>
      <c r="B6" s="139">
        <v>61.97015845539147</v>
      </c>
      <c r="C6" s="139">
        <v>36.394671248469585</v>
      </c>
      <c r="D6" s="139">
        <v>1.6351702961393784</v>
      </c>
      <c r="E6" s="139">
        <v>100</v>
      </c>
      <c r="F6" s="142">
        <v>339.72381599321415</v>
      </c>
      <c r="G6" s="142">
        <v>169127.41733260019</v>
      </c>
      <c r="H6" s="140">
        <v>210.52738708169736</v>
      </c>
      <c r="I6" s="158"/>
      <c r="J6" s="158"/>
    </row>
    <row r="7" spans="1:10" ht="11.25" customHeight="1" x14ac:dyDescent="0.25">
      <c r="A7" s="55"/>
      <c r="B7" s="134" t="s">
        <v>48</v>
      </c>
      <c r="C7" s="134" t="s">
        <v>48</v>
      </c>
      <c r="D7" s="134" t="s">
        <v>48</v>
      </c>
      <c r="E7" s="134" t="s">
        <v>48</v>
      </c>
      <c r="F7" s="141" t="s">
        <v>48</v>
      </c>
      <c r="G7" s="141" t="s">
        <v>48</v>
      </c>
      <c r="H7" s="137" t="s">
        <v>48</v>
      </c>
      <c r="I7" s="158"/>
      <c r="J7" s="158"/>
    </row>
    <row r="8" spans="1:10" ht="11.25" customHeight="1" x14ac:dyDescent="0.25">
      <c r="A8" s="54" t="s">
        <v>65</v>
      </c>
      <c r="B8" s="134" t="s">
        <v>48</v>
      </c>
      <c r="C8" s="134" t="s">
        <v>48</v>
      </c>
      <c r="D8" s="134" t="s">
        <v>48</v>
      </c>
      <c r="E8" s="134" t="s">
        <v>48</v>
      </c>
      <c r="F8" s="141" t="s">
        <v>48</v>
      </c>
      <c r="G8" s="141" t="s">
        <v>48</v>
      </c>
      <c r="H8" s="137" t="s">
        <v>48</v>
      </c>
      <c r="I8" s="158"/>
      <c r="J8" s="158"/>
    </row>
    <row r="9" spans="1:10" ht="11.25" customHeight="1" x14ac:dyDescent="0.25">
      <c r="A9" s="56" t="s">
        <v>63</v>
      </c>
      <c r="B9" s="134">
        <v>61.925714101160239</v>
      </c>
      <c r="C9" s="134">
        <v>36.05970748284691</v>
      </c>
      <c r="D9" s="134">
        <v>2.014578415992978</v>
      </c>
      <c r="E9" s="134">
        <v>100.00000000000001</v>
      </c>
      <c r="F9" s="141">
        <v>230.66358040154299</v>
      </c>
      <c r="G9" s="141">
        <v>189670.18179417591</v>
      </c>
      <c r="H9" s="137">
        <v>142.8400693349594</v>
      </c>
      <c r="I9" s="158"/>
      <c r="J9" s="158"/>
    </row>
    <row r="10" spans="1:10" ht="11.25" customHeight="1" x14ac:dyDescent="0.25">
      <c r="A10" s="56" t="s">
        <v>64</v>
      </c>
      <c r="B10" s="134">
        <v>62.064158746331053</v>
      </c>
      <c r="C10" s="134">
        <v>37.103123243498779</v>
      </c>
      <c r="D10" s="134">
        <v>0.83271801017041636</v>
      </c>
      <c r="E10" s="134">
        <v>100</v>
      </c>
      <c r="F10" s="141">
        <v>109.06023559167231</v>
      </c>
      <c r="G10" s="141">
        <v>125485.59065461386</v>
      </c>
      <c r="H10" s="137">
        <v>67.687317746738145</v>
      </c>
      <c r="I10" s="158"/>
      <c r="J10" s="158"/>
    </row>
    <row r="11" spans="1:10" ht="11.25" customHeight="1" x14ac:dyDescent="0.25">
      <c r="A11" s="57" t="s">
        <v>66</v>
      </c>
      <c r="B11" s="134" t="s">
        <v>48</v>
      </c>
      <c r="C11" s="134" t="s">
        <v>48</v>
      </c>
      <c r="D11" s="134" t="s">
        <v>48</v>
      </c>
      <c r="E11" s="134" t="s">
        <v>48</v>
      </c>
      <c r="F11" s="141" t="s">
        <v>48</v>
      </c>
      <c r="G11" s="141" t="s">
        <v>48</v>
      </c>
      <c r="H11" s="137" t="s">
        <v>48</v>
      </c>
      <c r="I11" s="158"/>
      <c r="J11" s="158"/>
    </row>
    <row r="12" spans="1:10" ht="11.25" customHeight="1" x14ac:dyDescent="0.25">
      <c r="A12" s="58" t="s">
        <v>67</v>
      </c>
      <c r="B12" s="134">
        <v>65.767555496203656</v>
      </c>
      <c r="C12" s="134">
        <v>34.232444503796437</v>
      </c>
      <c r="D12" s="134">
        <v>0</v>
      </c>
      <c r="E12" s="134">
        <v>100</v>
      </c>
      <c r="F12" s="141">
        <v>40.207827493661121</v>
      </c>
      <c r="G12" s="221">
        <v>80624.005996120002</v>
      </c>
      <c r="H12" s="137">
        <v>26.443705260711408</v>
      </c>
      <c r="I12" s="158"/>
      <c r="J12" s="158"/>
    </row>
    <row r="13" spans="1:10" ht="11.25" customHeight="1" x14ac:dyDescent="0.25">
      <c r="A13" s="58" t="s">
        <v>68</v>
      </c>
      <c r="B13" s="134">
        <v>58.715496901420195</v>
      </c>
      <c r="C13" s="134">
        <v>41.284503098579947</v>
      </c>
      <c r="D13" s="134">
        <v>0</v>
      </c>
      <c r="E13" s="134">
        <v>100</v>
      </c>
      <c r="F13" s="141">
        <v>72.598959898345655</v>
      </c>
      <c r="G13" s="221">
        <v>142894.30266720999</v>
      </c>
      <c r="H13" s="137">
        <v>42.62684004957643</v>
      </c>
      <c r="I13" s="158"/>
      <c r="J13" s="158"/>
    </row>
    <row r="14" spans="1:10" ht="11.25" customHeight="1" x14ac:dyDescent="0.25">
      <c r="A14" s="58" t="s">
        <v>69</v>
      </c>
      <c r="B14" s="134">
        <v>59.905884874115827</v>
      </c>
      <c r="C14" s="134">
        <v>36.247961279730241</v>
      </c>
      <c r="D14" s="134">
        <v>3.8461538461538427</v>
      </c>
      <c r="E14" s="134">
        <v>100</v>
      </c>
      <c r="F14" s="141">
        <v>45.839631453782523</v>
      </c>
      <c r="G14" s="221">
        <v>262619.21972082998</v>
      </c>
      <c r="H14" s="137">
        <v>27.460636845421945</v>
      </c>
      <c r="I14" s="158"/>
      <c r="J14" s="158"/>
    </row>
    <row r="15" spans="1:10" ht="11.25" customHeight="1" x14ac:dyDescent="0.25">
      <c r="A15" s="59" t="s">
        <v>70</v>
      </c>
      <c r="B15" s="134">
        <v>64.078801601247221</v>
      </c>
      <c r="C15" s="134">
        <v>34.34239679750533</v>
      </c>
      <c r="D15" s="134">
        <v>1.5788016012473103</v>
      </c>
      <c r="E15" s="134">
        <v>100</v>
      </c>
      <c r="F15" s="141">
        <v>26.178267025629161</v>
      </c>
      <c r="G15" s="221">
        <v>207956.37187661001</v>
      </c>
      <c r="H15" s="137">
        <v>16.774719789997633</v>
      </c>
      <c r="I15" s="158"/>
      <c r="J15" s="158"/>
    </row>
    <row r="16" spans="1:10" ht="11.25" customHeight="1" x14ac:dyDescent="0.25">
      <c r="A16" s="58" t="s">
        <v>71</v>
      </c>
      <c r="B16" s="134">
        <v>62.764384189597926</v>
      </c>
      <c r="C16" s="134">
        <v>35.054391630399401</v>
      </c>
      <c r="D16" s="134">
        <v>2.181224180002646</v>
      </c>
      <c r="E16" s="134">
        <v>100</v>
      </c>
      <c r="F16" s="141">
        <v>154.89913012179727</v>
      </c>
      <c r="G16" s="141">
        <v>175164.93842446647</v>
      </c>
      <c r="H16" s="137">
        <v>97.221485135990051</v>
      </c>
      <c r="I16" s="158"/>
      <c r="J16" s="158"/>
    </row>
    <row r="17" spans="1:17" ht="11.25" customHeight="1" x14ac:dyDescent="0.25">
      <c r="A17" s="19" t="s">
        <v>229</v>
      </c>
      <c r="B17" s="134" t="s">
        <v>48</v>
      </c>
      <c r="C17" s="134" t="s">
        <v>48</v>
      </c>
      <c r="D17" s="134" t="s">
        <v>48</v>
      </c>
      <c r="E17" s="134" t="s">
        <v>48</v>
      </c>
      <c r="F17" s="141" t="s">
        <v>48</v>
      </c>
      <c r="G17" s="141" t="s">
        <v>48</v>
      </c>
      <c r="H17" s="137" t="s">
        <v>48</v>
      </c>
      <c r="I17" s="158"/>
      <c r="J17" s="158"/>
    </row>
    <row r="18" spans="1:17" ht="11.25" customHeight="1" x14ac:dyDescent="0.25">
      <c r="A18" s="21" t="s">
        <v>84</v>
      </c>
      <c r="B18" s="134">
        <v>63.421030905683907</v>
      </c>
      <c r="C18" s="134">
        <v>34.90005014121293</v>
      </c>
      <c r="D18" s="134">
        <v>1.6789189531032536</v>
      </c>
      <c r="E18" s="134">
        <v>100</v>
      </c>
      <c r="F18" s="141">
        <v>279.95183417450613</v>
      </c>
      <c r="G18" s="141">
        <v>163708.13464090865</v>
      </c>
      <c r="H18" s="137">
        <v>177.5483392728425</v>
      </c>
      <c r="I18" s="158"/>
      <c r="J18" s="158"/>
    </row>
    <row r="19" spans="1:17" ht="11.25" customHeight="1" x14ac:dyDescent="0.25">
      <c r="A19" s="21" t="s">
        <v>85</v>
      </c>
      <c r="B19" s="134">
        <v>55.174760490427751</v>
      </c>
      <c r="C19" s="134">
        <v>43.3949731899624</v>
      </c>
      <c r="D19" s="134">
        <v>1.4302663196097489</v>
      </c>
      <c r="E19" s="134">
        <v>100</v>
      </c>
      <c r="F19" s="141">
        <v>59.771981818709264</v>
      </c>
      <c r="G19" s="221">
        <v>197274.40851266999</v>
      </c>
      <c r="H19" s="137">
        <v>32.979047808854858</v>
      </c>
      <c r="I19" s="158"/>
      <c r="J19" s="158"/>
    </row>
    <row r="20" spans="1:17" ht="11.25" customHeight="1" x14ac:dyDescent="0.25">
      <c r="A20" s="19" t="s">
        <v>86</v>
      </c>
      <c r="B20" s="134" t="s">
        <v>48</v>
      </c>
      <c r="C20" s="134" t="s">
        <v>48</v>
      </c>
      <c r="D20" s="134" t="s">
        <v>48</v>
      </c>
      <c r="E20" s="134" t="s">
        <v>48</v>
      </c>
      <c r="F20" s="141" t="s">
        <v>48</v>
      </c>
      <c r="G20" s="141" t="s">
        <v>48</v>
      </c>
      <c r="H20" s="137" t="s">
        <v>48</v>
      </c>
      <c r="I20" s="158"/>
      <c r="J20" s="158"/>
    </row>
    <row r="21" spans="1:17" ht="11.25" customHeight="1" x14ac:dyDescent="0.25">
      <c r="A21" s="21" t="s">
        <v>1</v>
      </c>
      <c r="B21" s="134" t="s">
        <v>50</v>
      </c>
      <c r="C21" s="134" t="s">
        <v>50</v>
      </c>
      <c r="D21" s="134" t="s">
        <v>50</v>
      </c>
      <c r="E21" s="134">
        <v>0</v>
      </c>
      <c r="F21" s="141">
        <v>0</v>
      </c>
      <c r="G21" s="141" t="s">
        <v>50</v>
      </c>
      <c r="H21" s="137">
        <v>0</v>
      </c>
      <c r="I21" s="158"/>
      <c r="J21" s="158"/>
      <c r="K21" s="43"/>
      <c r="L21" s="166"/>
      <c r="M21" s="167"/>
      <c r="N21" s="167"/>
      <c r="O21" s="167"/>
      <c r="P21" s="167"/>
      <c r="Q21" s="167"/>
    </row>
    <row r="22" spans="1:17" ht="11.25" customHeight="1" x14ac:dyDescent="0.25">
      <c r="A22" s="21" t="s">
        <v>2</v>
      </c>
      <c r="B22" s="134">
        <v>58.977693150383267</v>
      </c>
      <c r="C22" s="134">
        <v>39.70131389571489</v>
      </c>
      <c r="D22" s="134">
        <v>1.3209929539017684</v>
      </c>
      <c r="E22" s="134">
        <v>100</v>
      </c>
      <c r="F22" s="141">
        <v>68.748604678301319</v>
      </c>
      <c r="G22" s="221">
        <v>100650.51024582</v>
      </c>
      <c r="H22" s="137">
        <v>40.546341112338588</v>
      </c>
      <c r="I22" s="158"/>
      <c r="J22" s="158"/>
      <c r="K22" s="43"/>
      <c r="L22" s="166"/>
      <c r="M22" s="167"/>
      <c r="N22" s="167"/>
      <c r="O22" s="167"/>
      <c r="P22" s="167"/>
      <c r="Q22" s="167"/>
    </row>
    <row r="23" spans="1:17" ht="11.25" customHeight="1" x14ac:dyDescent="0.25">
      <c r="A23" s="21" t="s">
        <v>3</v>
      </c>
      <c r="B23" s="134">
        <v>63.31324877948191</v>
      </c>
      <c r="C23" s="134">
        <v>35.057294098774719</v>
      </c>
      <c r="D23" s="134">
        <v>1.6294571217433647</v>
      </c>
      <c r="E23" s="134">
        <v>100</v>
      </c>
      <c r="F23" s="141">
        <v>232.71555472124072</v>
      </c>
      <c r="G23" s="141">
        <v>191298.35449379132</v>
      </c>
      <c r="H23" s="137">
        <v>147.3397781092105</v>
      </c>
      <c r="I23" s="158"/>
      <c r="J23" s="158"/>
      <c r="K23" s="43"/>
      <c r="L23" s="166"/>
      <c r="M23" s="167"/>
      <c r="N23" s="167"/>
      <c r="O23" s="167"/>
      <c r="P23" s="167"/>
      <c r="Q23" s="167"/>
    </row>
    <row r="24" spans="1:17" ht="11.25" customHeight="1" x14ac:dyDescent="0.25">
      <c r="A24" s="21" t="s">
        <v>4</v>
      </c>
      <c r="B24" s="212">
        <v>60.616769032640001</v>
      </c>
      <c r="C24" s="212">
        <v>37.094437480750003</v>
      </c>
      <c r="D24" s="212">
        <v>2.2887934866099999</v>
      </c>
      <c r="E24" s="134">
        <v>100</v>
      </c>
      <c r="F24" s="141">
        <v>37.35149236996758</v>
      </c>
      <c r="G24" s="221">
        <v>149685.69386798999</v>
      </c>
      <c r="H24" s="137">
        <v>22.641267860148339</v>
      </c>
      <c r="I24" s="158"/>
      <c r="J24" s="158"/>
      <c r="K24" s="43"/>
      <c r="L24" s="166"/>
      <c r="M24" s="167"/>
      <c r="N24" s="167"/>
      <c r="O24" s="167"/>
      <c r="P24" s="167"/>
      <c r="Q24" s="167"/>
    </row>
    <row r="25" spans="1:17" ht="11.25" customHeight="1" x14ac:dyDescent="0.25">
      <c r="A25" s="21" t="s">
        <v>5</v>
      </c>
      <c r="B25" s="134" t="s">
        <v>49</v>
      </c>
      <c r="C25" s="134" t="s">
        <v>49</v>
      </c>
      <c r="D25" s="134" t="s">
        <v>49</v>
      </c>
      <c r="E25" s="134">
        <v>100</v>
      </c>
      <c r="F25" s="141">
        <v>0.90816422370614192</v>
      </c>
      <c r="G25" s="141" t="s">
        <v>50</v>
      </c>
      <c r="H25" s="137">
        <v>0</v>
      </c>
      <c r="I25" s="158"/>
      <c r="J25" s="158"/>
      <c r="K25" s="43"/>
      <c r="L25" s="166"/>
      <c r="M25" s="167"/>
      <c r="N25" s="167"/>
      <c r="O25" s="167"/>
      <c r="P25" s="167"/>
      <c r="Q25" s="167"/>
    </row>
    <row r="26" spans="1:17" ht="11.25" customHeight="1" x14ac:dyDescent="0.25">
      <c r="A26" s="54" t="s">
        <v>156</v>
      </c>
      <c r="B26" s="134" t="s">
        <v>48</v>
      </c>
      <c r="C26" s="134" t="s">
        <v>48</v>
      </c>
      <c r="D26" s="134" t="s">
        <v>48</v>
      </c>
      <c r="E26" s="134" t="s">
        <v>48</v>
      </c>
      <c r="F26" s="141" t="s">
        <v>48</v>
      </c>
      <c r="G26" s="141" t="s">
        <v>48</v>
      </c>
      <c r="H26" s="137" t="s">
        <v>48</v>
      </c>
      <c r="I26" s="158"/>
      <c r="J26" s="158"/>
      <c r="K26" s="167"/>
      <c r="L26" s="167"/>
      <c r="M26" s="167"/>
      <c r="N26" s="167"/>
      <c r="O26" s="167"/>
      <c r="P26" s="167"/>
      <c r="Q26" s="167"/>
    </row>
    <row r="27" spans="1:17" ht="11.25" customHeight="1" x14ac:dyDescent="0.25">
      <c r="A27" s="60" t="s">
        <v>158</v>
      </c>
      <c r="B27" s="134">
        <v>66.69990513308241</v>
      </c>
      <c r="C27" s="134">
        <v>32.553782648904608</v>
      </c>
      <c r="D27" s="134">
        <v>0.74631221801299197</v>
      </c>
      <c r="E27" s="134">
        <v>100</v>
      </c>
      <c r="F27" s="141">
        <v>55.379355851874173</v>
      </c>
      <c r="G27" s="221">
        <v>199579.83344228001</v>
      </c>
      <c r="H27" s="137">
        <v>36.937977816512195</v>
      </c>
      <c r="I27" s="158"/>
      <c r="J27" s="158"/>
    </row>
    <row r="28" spans="1:17" ht="11.25" customHeight="1" x14ac:dyDescent="0.25">
      <c r="A28" s="60" t="s">
        <v>159</v>
      </c>
      <c r="B28" s="134">
        <v>52.332891585952659</v>
      </c>
      <c r="C28" s="134">
        <v>44.941046223893771</v>
      </c>
      <c r="D28" s="134">
        <v>2.7260621901534954</v>
      </c>
      <c r="E28" s="134">
        <v>100</v>
      </c>
      <c r="F28" s="141">
        <v>64.674340687845088</v>
      </c>
      <c r="G28" s="221">
        <v>125308.17787365</v>
      </c>
      <c r="H28" s="137">
        <v>33.845952596099636</v>
      </c>
      <c r="I28" s="158"/>
      <c r="J28" s="158"/>
    </row>
    <row r="29" spans="1:17" ht="11.25" customHeight="1" x14ac:dyDescent="0.25">
      <c r="A29" s="60" t="s">
        <v>82</v>
      </c>
      <c r="B29" s="134">
        <v>67.874977914251147</v>
      </c>
      <c r="C29" s="134">
        <v>32.125022085748817</v>
      </c>
      <c r="D29" s="134">
        <v>0</v>
      </c>
      <c r="E29" s="134">
        <v>100</v>
      </c>
      <c r="F29" s="141">
        <v>68.174515893899823</v>
      </c>
      <c r="G29" s="221">
        <v>138645.90965057001</v>
      </c>
      <c r="H29" s="137">
        <v>46.273437606132148</v>
      </c>
      <c r="I29" s="158"/>
      <c r="J29" s="158"/>
    </row>
    <row r="30" spans="1:17" ht="11.25" customHeight="1" x14ac:dyDescent="0.25">
      <c r="A30" s="60" t="s">
        <v>160</v>
      </c>
      <c r="B30" s="134">
        <v>65.954013559757939</v>
      </c>
      <c r="C30" s="134">
        <v>31.803725616014862</v>
      </c>
      <c r="D30" s="134">
        <v>2.2422608242271367</v>
      </c>
      <c r="E30" s="134">
        <v>100</v>
      </c>
      <c r="F30" s="141">
        <v>75.341308297507595</v>
      </c>
      <c r="G30" s="221">
        <v>134776.11655507001</v>
      </c>
      <c r="H30" s="137">
        <v>49.690616690637185</v>
      </c>
      <c r="I30" s="158"/>
      <c r="J30" s="158"/>
    </row>
    <row r="31" spans="1:17" ht="11.25" customHeight="1" x14ac:dyDescent="0.25">
      <c r="A31" s="61" t="s">
        <v>161</v>
      </c>
      <c r="B31" s="136">
        <v>57.487765098011963</v>
      </c>
      <c r="C31" s="136">
        <v>40.293911385761817</v>
      </c>
      <c r="D31" s="136">
        <v>2.2183235162261252</v>
      </c>
      <c r="E31" s="136">
        <v>100</v>
      </c>
      <c r="F31" s="146">
        <v>76.154295262089178</v>
      </c>
      <c r="G31" s="221">
        <v>247281.23312433</v>
      </c>
      <c r="H31" s="138">
        <v>43.779402372316277</v>
      </c>
      <c r="I31" s="158"/>
      <c r="J31" s="158"/>
    </row>
    <row r="32" spans="1:17" ht="15" customHeight="1" x14ac:dyDescent="0.25">
      <c r="A32" s="452" t="s">
        <v>225</v>
      </c>
      <c r="B32" s="463"/>
      <c r="C32" s="463"/>
      <c r="D32" s="463"/>
      <c r="E32" s="463"/>
      <c r="F32" s="463"/>
      <c r="G32" s="463"/>
      <c r="H32" s="464"/>
    </row>
    <row r="33" spans="1:8" ht="15" customHeight="1" x14ac:dyDescent="0.25">
      <c r="A33" s="492" t="s">
        <v>226</v>
      </c>
      <c r="B33" s="493"/>
      <c r="C33" s="493"/>
      <c r="D33" s="493"/>
      <c r="E33" s="493"/>
      <c r="F33" s="493"/>
      <c r="G33" s="493"/>
      <c r="H33" s="494"/>
    </row>
    <row r="34" spans="1:8" ht="15" customHeight="1" x14ac:dyDescent="0.25">
      <c r="A34" s="495" t="s">
        <v>227</v>
      </c>
      <c r="B34" s="496"/>
      <c r="C34" s="496"/>
      <c r="D34" s="496"/>
      <c r="E34" s="496"/>
      <c r="F34" s="496"/>
      <c r="G34" s="496"/>
      <c r="H34" s="497"/>
    </row>
    <row r="40" spans="1:8" x14ac:dyDescent="0.25">
      <c r="B40" s="48"/>
      <c r="C40" s="48"/>
      <c r="D40" s="48"/>
      <c r="E40" s="48"/>
      <c r="F40" s="48"/>
      <c r="G40" s="48"/>
      <c r="H40" s="48"/>
    </row>
    <row r="41" spans="1:8" x14ac:dyDescent="0.25">
      <c r="B41" s="48"/>
      <c r="C41" s="48"/>
      <c r="D41" s="48"/>
      <c r="E41" s="48"/>
      <c r="F41" s="48"/>
      <c r="G41" s="48"/>
      <c r="H41" s="48"/>
    </row>
    <row r="42" spans="1:8" x14ac:dyDescent="0.25">
      <c r="B42" s="48"/>
      <c r="C42" s="48"/>
      <c r="D42" s="48"/>
      <c r="E42" s="48"/>
      <c r="F42" s="48"/>
      <c r="G42" s="48"/>
      <c r="H42" s="48"/>
    </row>
    <row r="43" spans="1:8" x14ac:dyDescent="0.25">
      <c r="B43" s="48"/>
      <c r="C43" s="48"/>
      <c r="D43" s="48"/>
      <c r="E43" s="48"/>
      <c r="F43" s="48"/>
      <c r="G43" s="48"/>
      <c r="H43" s="48"/>
    </row>
    <row r="44" spans="1:8" x14ac:dyDescent="0.25">
      <c r="B44" s="48"/>
      <c r="C44" s="48"/>
      <c r="D44" s="48"/>
      <c r="E44" s="48"/>
      <c r="F44" s="48"/>
      <c r="G44" s="48"/>
      <c r="H44" s="48"/>
    </row>
    <row r="45" spans="1:8" x14ac:dyDescent="0.25">
      <c r="B45" s="48"/>
      <c r="C45" s="48"/>
      <c r="D45" s="48"/>
      <c r="E45" s="48"/>
      <c r="F45" s="48"/>
      <c r="G45" s="48"/>
      <c r="H45" s="48"/>
    </row>
    <row r="46" spans="1:8" x14ac:dyDescent="0.25">
      <c r="B46" s="48"/>
      <c r="C46" s="48"/>
      <c r="D46" s="48"/>
      <c r="E46" s="48"/>
      <c r="F46" s="48"/>
      <c r="G46" s="48"/>
      <c r="H46" s="48"/>
    </row>
    <row r="47" spans="1:8" x14ac:dyDescent="0.25">
      <c r="B47" s="48"/>
      <c r="C47" s="48"/>
      <c r="D47" s="48"/>
      <c r="E47" s="48"/>
      <c r="F47" s="48"/>
      <c r="G47" s="48"/>
      <c r="H47" s="48"/>
    </row>
    <row r="48" spans="1:8" x14ac:dyDescent="0.25">
      <c r="B48" s="48"/>
      <c r="C48" s="48"/>
      <c r="D48" s="48"/>
      <c r="E48" s="48"/>
      <c r="F48" s="48"/>
      <c r="G48" s="48"/>
      <c r="H48" s="48"/>
    </row>
    <row r="49" spans="2:8" x14ac:dyDescent="0.25">
      <c r="B49" s="48"/>
      <c r="C49" s="48"/>
      <c r="D49" s="48"/>
      <c r="E49" s="48"/>
      <c r="F49" s="48"/>
      <c r="G49" s="48"/>
      <c r="H49" s="48"/>
    </row>
    <row r="50" spans="2:8" x14ac:dyDescent="0.25">
      <c r="B50" s="48"/>
      <c r="C50" s="48"/>
      <c r="D50" s="48"/>
      <c r="E50" s="48"/>
      <c r="F50" s="48"/>
      <c r="G50" s="48"/>
      <c r="H50" s="48"/>
    </row>
    <row r="51" spans="2:8" x14ac:dyDescent="0.25">
      <c r="B51" s="48"/>
      <c r="C51" s="48"/>
      <c r="D51" s="48"/>
      <c r="E51" s="48"/>
      <c r="F51" s="48"/>
      <c r="G51" s="48"/>
      <c r="H51" s="48"/>
    </row>
    <row r="52" spans="2:8" x14ac:dyDescent="0.25">
      <c r="B52" s="48"/>
      <c r="C52" s="48"/>
      <c r="D52" s="48"/>
      <c r="E52" s="48"/>
      <c r="F52" s="48"/>
      <c r="G52" s="48"/>
      <c r="H52" s="48"/>
    </row>
    <row r="53" spans="2:8" x14ac:dyDescent="0.25">
      <c r="B53" s="48"/>
      <c r="C53" s="48"/>
      <c r="D53" s="48"/>
      <c r="E53" s="48"/>
      <c r="F53" s="48"/>
      <c r="G53" s="48"/>
      <c r="H53" s="48"/>
    </row>
    <row r="54" spans="2:8" x14ac:dyDescent="0.25">
      <c r="B54" s="48"/>
      <c r="C54" s="48"/>
      <c r="D54" s="48"/>
      <c r="E54" s="48"/>
      <c r="F54" s="48"/>
      <c r="G54" s="48"/>
      <c r="H54" s="48"/>
    </row>
    <row r="55" spans="2:8" x14ac:dyDescent="0.25">
      <c r="B55" s="48"/>
      <c r="C55" s="48"/>
      <c r="D55" s="48"/>
      <c r="E55" s="48"/>
      <c r="F55" s="48"/>
      <c r="G55" s="48"/>
      <c r="H55" s="48"/>
    </row>
    <row r="56" spans="2:8" x14ac:dyDescent="0.25">
      <c r="B56" s="48"/>
      <c r="C56" s="48"/>
      <c r="D56" s="48"/>
      <c r="E56" s="48"/>
      <c r="F56" s="48"/>
      <c r="G56" s="48"/>
      <c r="H56" s="48"/>
    </row>
    <row r="57" spans="2:8" x14ac:dyDescent="0.25">
      <c r="B57" s="48"/>
      <c r="C57" s="48"/>
      <c r="D57" s="48"/>
      <c r="E57" s="48"/>
      <c r="F57" s="48"/>
      <c r="G57" s="48"/>
      <c r="H57" s="48"/>
    </row>
    <row r="58" spans="2:8" x14ac:dyDescent="0.25">
      <c r="B58" s="48"/>
      <c r="C58" s="48"/>
      <c r="D58" s="48"/>
      <c r="E58" s="48"/>
      <c r="F58" s="48"/>
      <c r="G58" s="48"/>
      <c r="H58" s="48"/>
    </row>
    <row r="59" spans="2:8" x14ac:dyDescent="0.25">
      <c r="B59" s="48"/>
      <c r="C59" s="48"/>
      <c r="D59" s="48"/>
      <c r="E59" s="48"/>
      <c r="F59" s="48"/>
      <c r="G59" s="48"/>
      <c r="H59" s="48"/>
    </row>
    <row r="60" spans="2:8" x14ac:dyDescent="0.25">
      <c r="B60" s="48"/>
      <c r="C60" s="48"/>
      <c r="D60" s="48"/>
      <c r="E60" s="48"/>
      <c r="F60" s="48"/>
      <c r="G60" s="48"/>
      <c r="H60" s="48"/>
    </row>
    <row r="61" spans="2:8" x14ac:dyDescent="0.25">
      <c r="B61" s="48"/>
      <c r="C61" s="48"/>
      <c r="D61" s="48"/>
      <c r="E61" s="48"/>
      <c r="F61" s="48"/>
      <c r="G61" s="48"/>
      <c r="H61" s="48"/>
    </row>
    <row r="62" spans="2:8" x14ac:dyDescent="0.25">
      <c r="B62" s="48"/>
      <c r="C62" s="48"/>
      <c r="D62" s="48"/>
      <c r="E62" s="48"/>
      <c r="F62" s="48"/>
      <c r="G62" s="48"/>
      <c r="H62" s="48"/>
    </row>
    <row r="63" spans="2:8" x14ac:dyDescent="0.25">
      <c r="B63" s="48"/>
      <c r="C63" s="48"/>
      <c r="D63" s="48"/>
      <c r="E63" s="48"/>
      <c r="F63" s="48"/>
      <c r="G63" s="48"/>
      <c r="H63" s="48"/>
    </row>
    <row r="64" spans="2:8" x14ac:dyDescent="0.25">
      <c r="B64" s="48"/>
      <c r="C64" s="48"/>
      <c r="D64" s="48"/>
      <c r="E64" s="48"/>
      <c r="F64" s="48"/>
      <c r="G64" s="48"/>
      <c r="H64" s="48"/>
    </row>
    <row r="65" spans="2:8" x14ac:dyDescent="0.25">
      <c r="B65" s="48"/>
      <c r="C65" s="48"/>
      <c r="D65" s="48"/>
      <c r="E65" s="48"/>
      <c r="F65" s="48"/>
      <c r="G65" s="48"/>
      <c r="H65" s="48"/>
    </row>
    <row r="66" spans="2:8" x14ac:dyDescent="0.25">
      <c r="B66" s="48"/>
      <c r="C66" s="48"/>
      <c r="D66" s="48"/>
      <c r="E66" s="48"/>
      <c r="F66" s="48"/>
      <c r="G66" s="48"/>
      <c r="H66" s="48"/>
    </row>
    <row r="67" spans="2:8" x14ac:dyDescent="0.25">
      <c r="B67" s="48"/>
      <c r="C67" s="48"/>
      <c r="D67" s="48"/>
      <c r="E67" s="48"/>
      <c r="F67" s="48"/>
      <c r="G67" s="48"/>
      <c r="H67" s="48"/>
    </row>
  </sheetData>
  <mergeCells count="11">
    <mergeCell ref="A32:H32"/>
    <mergeCell ref="A33:H33"/>
    <mergeCell ref="A34:H34"/>
    <mergeCell ref="A1:H1"/>
    <mergeCell ref="A2:H2"/>
    <mergeCell ref="A3:A4"/>
    <mergeCell ref="F3:F4"/>
    <mergeCell ref="B3:D3"/>
    <mergeCell ref="G3:G4"/>
    <mergeCell ref="H3:H4"/>
    <mergeCell ref="E3:E4"/>
  </mergeCell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P65"/>
  <sheetViews>
    <sheetView workbookViewId="0">
      <selection sqref="A1:M1"/>
    </sheetView>
  </sheetViews>
  <sheetFormatPr defaultColWidth="9.140625" defaultRowHeight="15" x14ac:dyDescent="0.25"/>
  <cols>
    <col min="1" max="1" width="23.140625" style="13" customWidth="1"/>
    <col min="2" max="5" width="13.42578125" style="13" customWidth="1"/>
    <col min="6" max="6" width="10.85546875" style="13" customWidth="1"/>
    <col min="7" max="9" width="11.42578125" style="13" customWidth="1"/>
    <col min="10" max="10" width="10.85546875" style="13" customWidth="1"/>
    <col min="11" max="11" width="14.42578125" style="13" customWidth="1"/>
    <col min="12" max="12" width="12.7109375" style="13" customWidth="1"/>
    <col min="13" max="13" width="17" style="13" customWidth="1"/>
    <col min="14" max="16384" width="9.140625" style="13"/>
  </cols>
  <sheetData>
    <row r="1" spans="1:15" x14ac:dyDescent="0.25">
      <c r="A1" s="380" t="s">
        <v>338</v>
      </c>
      <c r="B1" s="381"/>
      <c r="C1" s="381"/>
      <c r="D1" s="381"/>
      <c r="E1" s="381"/>
      <c r="F1" s="381"/>
      <c r="G1" s="381"/>
      <c r="H1" s="381"/>
      <c r="I1" s="381"/>
      <c r="J1" s="381"/>
      <c r="K1" s="381"/>
      <c r="L1" s="381"/>
      <c r="M1" s="382"/>
    </row>
    <row r="2" spans="1:15" ht="24" customHeight="1" x14ac:dyDescent="0.25">
      <c r="A2" s="392" t="s">
        <v>478</v>
      </c>
      <c r="B2" s="393"/>
      <c r="C2" s="393"/>
      <c r="D2" s="393"/>
      <c r="E2" s="393"/>
      <c r="F2" s="393"/>
      <c r="G2" s="393"/>
      <c r="H2" s="393"/>
      <c r="I2" s="393"/>
      <c r="J2" s="393"/>
      <c r="K2" s="393"/>
      <c r="L2" s="393"/>
      <c r="M2" s="394"/>
    </row>
    <row r="3" spans="1:15" ht="42" customHeight="1" x14ac:dyDescent="0.25">
      <c r="A3" s="485"/>
      <c r="B3" s="498" t="s">
        <v>460</v>
      </c>
      <c r="C3" s="498"/>
      <c r="D3" s="498"/>
      <c r="E3" s="498"/>
      <c r="F3" s="489" t="s">
        <v>52</v>
      </c>
      <c r="G3" s="498" t="s">
        <v>461</v>
      </c>
      <c r="H3" s="498"/>
      <c r="I3" s="498"/>
      <c r="J3" s="489" t="s">
        <v>52</v>
      </c>
      <c r="K3" s="398" t="s">
        <v>105</v>
      </c>
      <c r="L3" s="398" t="s">
        <v>335</v>
      </c>
      <c r="M3" s="396" t="s">
        <v>336</v>
      </c>
    </row>
    <row r="4" spans="1:15" ht="49.5" customHeight="1" x14ac:dyDescent="0.25">
      <c r="A4" s="486"/>
      <c r="B4" s="246" t="s">
        <v>90</v>
      </c>
      <c r="C4" s="246" t="s">
        <v>89</v>
      </c>
      <c r="D4" s="246" t="s">
        <v>339</v>
      </c>
      <c r="E4" s="246" t="s">
        <v>271</v>
      </c>
      <c r="F4" s="490"/>
      <c r="G4" s="246" t="s">
        <v>90</v>
      </c>
      <c r="H4" s="246" t="s">
        <v>89</v>
      </c>
      <c r="I4" s="246" t="s">
        <v>271</v>
      </c>
      <c r="J4" s="490"/>
      <c r="K4" s="386"/>
      <c r="L4" s="386"/>
      <c r="M4" s="397"/>
    </row>
    <row r="5" spans="1:15" ht="11.25" customHeight="1" x14ac:dyDescent="0.25">
      <c r="A5" s="50"/>
      <c r="B5" s="81"/>
      <c r="C5" s="81"/>
      <c r="D5" s="81"/>
      <c r="E5" s="81"/>
      <c r="F5" s="81"/>
      <c r="G5" s="81"/>
      <c r="H5" s="81"/>
      <c r="I5" s="81"/>
      <c r="J5" s="81"/>
      <c r="K5" s="81"/>
      <c r="L5" s="170"/>
      <c r="M5" s="82"/>
    </row>
    <row r="6" spans="1:15" ht="11.25" customHeight="1" x14ac:dyDescent="0.25">
      <c r="A6" s="54" t="s">
        <v>52</v>
      </c>
      <c r="B6" s="139">
        <v>10.198123194355716</v>
      </c>
      <c r="C6" s="139">
        <v>43.39931333641065</v>
      </c>
      <c r="D6" s="139">
        <v>45.883024153818546</v>
      </c>
      <c r="E6" s="139">
        <v>0.51953931541838883</v>
      </c>
      <c r="F6" s="139">
        <v>100</v>
      </c>
      <c r="G6" s="139">
        <v>42.276429851823977</v>
      </c>
      <c r="H6" s="139">
        <v>57.237057153030875</v>
      </c>
      <c r="I6" s="139">
        <v>0.48651299514830249</v>
      </c>
      <c r="J6" s="139">
        <v>100</v>
      </c>
      <c r="K6" s="142">
        <v>1959.9999999999575</v>
      </c>
      <c r="L6" s="142">
        <v>56467.437131964718</v>
      </c>
      <c r="M6" s="140">
        <v>828.61802509573204</v>
      </c>
      <c r="N6" s="158"/>
      <c r="O6" s="158"/>
    </row>
    <row r="7" spans="1:15" ht="11.25" customHeight="1" x14ac:dyDescent="0.25">
      <c r="A7" s="55"/>
      <c r="B7" s="139" t="s">
        <v>48</v>
      </c>
      <c r="C7" s="139" t="s">
        <v>48</v>
      </c>
      <c r="D7" s="139" t="s">
        <v>48</v>
      </c>
      <c r="E7" s="134" t="s">
        <v>48</v>
      </c>
      <c r="F7" s="134" t="s">
        <v>48</v>
      </c>
      <c r="G7" s="139" t="s">
        <v>48</v>
      </c>
      <c r="H7" s="139" t="s">
        <v>48</v>
      </c>
      <c r="I7" s="139" t="s">
        <v>48</v>
      </c>
      <c r="J7" s="134" t="s">
        <v>48</v>
      </c>
      <c r="K7" s="141" t="s">
        <v>48</v>
      </c>
      <c r="L7" s="141" t="s">
        <v>48</v>
      </c>
      <c r="M7" s="137" t="s">
        <v>48</v>
      </c>
      <c r="N7" s="158"/>
      <c r="O7" s="158"/>
    </row>
    <row r="8" spans="1:15" ht="11.25" customHeight="1" x14ac:dyDescent="0.25">
      <c r="A8" s="54" t="s">
        <v>65</v>
      </c>
      <c r="B8" s="139" t="s">
        <v>48</v>
      </c>
      <c r="C8" s="139" t="s">
        <v>48</v>
      </c>
      <c r="D8" s="139" t="s">
        <v>48</v>
      </c>
      <c r="E8" s="134" t="s">
        <v>48</v>
      </c>
      <c r="F8" s="134" t="s">
        <v>48</v>
      </c>
      <c r="G8" s="139" t="s">
        <v>48</v>
      </c>
      <c r="H8" s="139" t="s">
        <v>48</v>
      </c>
      <c r="I8" s="139" t="s">
        <v>48</v>
      </c>
      <c r="J8" s="134" t="s">
        <v>48</v>
      </c>
      <c r="K8" s="141" t="s">
        <v>48</v>
      </c>
      <c r="L8" s="141" t="s">
        <v>48</v>
      </c>
      <c r="M8" s="137" t="s">
        <v>48</v>
      </c>
      <c r="N8" s="158"/>
      <c r="O8" s="158"/>
    </row>
    <row r="9" spans="1:15" ht="11.25" customHeight="1" x14ac:dyDescent="0.25">
      <c r="A9" s="56" t="s">
        <v>63</v>
      </c>
      <c r="B9" s="134">
        <v>9.8207950828328396</v>
      </c>
      <c r="C9" s="134">
        <v>46.319563781979973</v>
      </c>
      <c r="D9" s="134">
        <v>43.384246076490172</v>
      </c>
      <c r="E9" s="134">
        <v>0.47539505869667975</v>
      </c>
      <c r="F9" s="134">
        <v>100</v>
      </c>
      <c r="G9" s="134">
        <v>47.087136104469259</v>
      </c>
      <c r="H9" s="134">
        <v>52.341729859621658</v>
      </c>
      <c r="I9" s="134">
        <v>0.57113403590895195</v>
      </c>
      <c r="J9" s="134">
        <v>100</v>
      </c>
      <c r="K9" s="141">
        <v>1332.8382844601811</v>
      </c>
      <c r="L9" s="141">
        <v>59835.853321850518</v>
      </c>
      <c r="M9" s="137">
        <v>627.59537705623859</v>
      </c>
      <c r="N9" s="158"/>
      <c r="O9" s="158"/>
    </row>
    <row r="10" spans="1:15" ht="11.25" customHeight="1" x14ac:dyDescent="0.25">
      <c r="A10" s="56" t="s">
        <v>64</v>
      </c>
      <c r="B10" s="134">
        <v>11.000017411395657</v>
      </c>
      <c r="C10" s="134">
        <v>37.193224065288575</v>
      </c>
      <c r="D10" s="134">
        <v>51.193404241293507</v>
      </c>
      <c r="E10" s="134">
        <v>0.61335428202084041</v>
      </c>
      <c r="F10" s="134">
        <v>100</v>
      </c>
      <c r="G10" s="134">
        <v>32.052761362586374</v>
      </c>
      <c r="H10" s="134">
        <v>67.640561496402086</v>
      </c>
      <c r="I10" s="134">
        <v>0.30667714101042026</v>
      </c>
      <c r="J10" s="134">
        <v>100</v>
      </c>
      <c r="K10" s="141">
        <v>627.16171553982883</v>
      </c>
      <c r="L10" s="141">
        <v>45703.028166449796</v>
      </c>
      <c r="M10" s="137">
        <v>201.02264803948412</v>
      </c>
      <c r="N10" s="158"/>
      <c r="O10" s="158"/>
    </row>
    <row r="11" spans="1:15" ht="11.25" customHeight="1" x14ac:dyDescent="0.25">
      <c r="A11" s="57" t="s">
        <v>66</v>
      </c>
      <c r="B11" s="134" t="s">
        <v>48</v>
      </c>
      <c r="C11" s="134" t="s">
        <v>48</v>
      </c>
      <c r="D11" s="134" t="s">
        <v>48</v>
      </c>
      <c r="E11" s="134" t="s">
        <v>48</v>
      </c>
      <c r="F11" s="134" t="s">
        <v>48</v>
      </c>
      <c r="G11" s="134" t="s">
        <v>48</v>
      </c>
      <c r="H11" s="134" t="s">
        <v>48</v>
      </c>
      <c r="I11" s="134" t="s">
        <v>48</v>
      </c>
      <c r="J11" s="134" t="s">
        <v>48</v>
      </c>
      <c r="K11" s="141" t="s">
        <v>48</v>
      </c>
      <c r="L11" s="141" t="s">
        <v>48</v>
      </c>
      <c r="M11" s="137" t="s">
        <v>48</v>
      </c>
      <c r="N11" s="158"/>
      <c r="O11" s="158"/>
    </row>
    <row r="12" spans="1:15" ht="11.25" customHeight="1" x14ac:dyDescent="0.25">
      <c r="A12" s="58" t="s">
        <v>67</v>
      </c>
      <c r="B12" s="134">
        <v>14.611589849570251</v>
      </c>
      <c r="C12" s="134">
        <v>35.419687776758067</v>
      </c>
      <c r="D12" s="134">
        <v>49.968722373671213</v>
      </c>
      <c r="E12" s="134">
        <v>0</v>
      </c>
      <c r="F12" s="134">
        <v>100</v>
      </c>
      <c r="G12" s="134">
        <v>29.000815539967661</v>
      </c>
      <c r="H12" s="134">
        <v>70.999184460032055</v>
      </c>
      <c r="I12" s="134">
        <v>0</v>
      </c>
      <c r="J12" s="134">
        <v>100</v>
      </c>
      <c r="K12" s="141">
        <v>234.2468423485486</v>
      </c>
      <c r="L12" s="141">
        <v>52983.725651986017</v>
      </c>
      <c r="M12" s="137">
        <v>67.933494657701431</v>
      </c>
      <c r="N12" s="158"/>
      <c r="O12" s="158"/>
    </row>
    <row r="13" spans="1:15" ht="11.25" customHeight="1" x14ac:dyDescent="0.25">
      <c r="A13" s="58" t="s">
        <v>68</v>
      </c>
      <c r="B13" s="134">
        <v>11.504068970724649</v>
      </c>
      <c r="C13" s="134">
        <v>43.937304669240248</v>
      </c>
      <c r="D13" s="134">
        <v>44.007613487800121</v>
      </c>
      <c r="E13" s="134">
        <v>0.551012872234105</v>
      </c>
      <c r="F13" s="134">
        <v>100.00000000000001</v>
      </c>
      <c r="G13" s="134">
        <v>43.338221391638719</v>
      </c>
      <c r="H13" s="134">
        <v>56.386272172243331</v>
      </c>
      <c r="I13" s="134">
        <v>0.2755064361170525</v>
      </c>
      <c r="J13" s="134">
        <v>100.00000000000001</v>
      </c>
      <c r="K13" s="141">
        <v>368.48409399480948</v>
      </c>
      <c r="L13" s="141">
        <v>52152.004721853511</v>
      </c>
      <c r="M13" s="137">
        <v>159.69445244844465</v>
      </c>
      <c r="N13" s="158"/>
      <c r="O13" s="158"/>
    </row>
    <row r="14" spans="1:15" ht="11.25" customHeight="1" x14ac:dyDescent="0.25">
      <c r="A14" s="58" t="s">
        <v>69</v>
      </c>
      <c r="B14" s="134">
        <v>7.5184569948623903</v>
      </c>
      <c r="C14" s="134">
        <v>38.81162425928985</v>
      </c>
      <c r="D14" s="134">
        <v>52.8308163794308</v>
      </c>
      <c r="E14" s="134">
        <v>0.83910236641699942</v>
      </c>
      <c r="F14" s="134">
        <v>100</v>
      </c>
      <c r="G14" s="134">
        <v>37.720550403118793</v>
      </c>
      <c r="H14" s="134">
        <v>61.725625403084997</v>
      </c>
      <c r="I14" s="134">
        <v>0.55382419379623216</v>
      </c>
      <c r="J14" s="134">
        <v>100</v>
      </c>
      <c r="K14" s="141">
        <v>318.34339632895933</v>
      </c>
      <c r="L14" s="141">
        <v>51117.927461564068</v>
      </c>
      <c r="M14" s="137">
        <v>120.08088126726533</v>
      </c>
      <c r="N14" s="158"/>
      <c r="O14" s="158"/>
    </row>
    <row r="15" spans="1:15" ht="11.25" customHeight="1" x14ac:dyDescent="0.25">
      <c r="A15" s="59" t="s">
        <v>70</v>
      </c>
      <c r="B15" s="134">
        <v>8.6213112719258138</v>
      </c>
      <c r="C15" s="134">
        <v>50.303000343465918</v>
      </c>
      <c r="D15" s="134">
        <v>40.784705965041134</v>
      </c>
      <c r="E15" s="134">
        <v>0.29098241956715837</v>
      </c>
      <c r="F15" s="134">
        <v>100</v>
      </c>
      <c r="G15" s="134">
        <v>32.520475694125757</v>
      </c>
      <c r="H15" s="134">
        <v>67.479524305874236</v>
      </c>
      <c r="I15" s="134">
        <v>0</v>
      </c>
      <c r="J15" s="134">
        <v>100</v>
      </c>
      <c r="K15" s="141">
        <v>142.03706862917196</v>
      </c>
      <c r="L15" s="141">
        <v>48410.971889859844</v>
      </c>
      <c r="M15" s="137">
        <v>46.191130380198587</v>
      </c>
      <c r="N15" s="158"/>
      <c r="O15" s="158"/>
    </row>
    <row r="16" spans="1:15" ht="11.25" customHeight="1" x14ac:dyDescent="0.25">
      <c r="A16" s="58" t="s">
        <v>71</v>
      </c>
      <c r="B16" s="134">
        <v>9.7097224136720222</v>
      </c>
      <c r="C16" s="134">
        <v>45.79742822117089</v>
      </c>
      <c r="D16" s="134">
        <v>43.927779642049103</v>
      </c>
      <c r="E16" s="134">
        <v>0.56506972310718329</v>
      </c>
      <c r="F16" s="134">
        <v>100.00000000000001</v>
      </c>
      <c r="G16" s="134">
        <v>48.469572137825729</v>
      </c>
      <c r="H16" s="134">
        <v>50.77700156469708</v>
      </c>
      <c r="I16" s="134">
        <v>0.75342629747624434</v>
      </c>
      <c r="J16" s="134">
        <v>100.00000000000001</v>
      </c>
      <c r="K16" s="141">
        <v>896.88859869851694</v>
      </c>
      <c r="L16" s="141">
        <v>60829.936809040526</v>
      </c>
      <c r="M16" s="137">
        <v>434.71806634211197</v>
      </c>
      <c r="N16" s="158"/>
      <c r="O16" s="158"/>
    </row>
    <row r="17" spans="1:16" ht="11.25" customHeight="1" x14ac:dyDescent="0.25">
      <c r="A17" s="19" t="s">
        <v>229</v>
      </c>
      <c r="B17" s="134" t="s">
        <v>48</v>
      </c>
      <c r="C17" s="134" t="s">
        <v>48</v>
      </c>
      <c r="D17" s="134" t="s">
        <v>48</v>
      </c>
      <c r="E17" s="134" t="s">
        <v>48</v>
      </c>
      <c r="F17" s="134" t="s">
        <v>48</v>
      </c>
      <c r="G17" s="134" t="s">
        <v>48</v>
      </c>
      <c r="H17" s="134" t="s">
        <v>48</v>
      </c>
      <c r="I17" s="134" t="s">
        <v>48</v>
      </c>
      <c r="J17" s="134" t="s">
        <v>48</v>
      </c>
      <c r="K17" s="141" t="s">
        <v>48</v>
      </c>
      <c r="L17" s="141" t="s">
        <v>48</v>
      </c>
      <c r="M17" s="137" t="s">
        <v>48</v>
      </c>
      <c r="N17" s="158"/>
      <c r="O17" s="158"/>
    </row>
    <row r="18" spans="1:16" ht="11.25" customHeight="1" x14ac:dyDescent="0.25">
      <c r="A18" s="21" t="s">
        <v>84</v>
      </c>
      <c r="B18" s="134">
        <v>9.5386875648533778</v>
      </c>
      <c r="C18" s="134">
        <v>41.284045027119689</v>
      </c>
      <c r="D18" s="134">
        <v>48.668889488574948</v>
      </c>
      <c r="E18" s="134">
        <v>0.50837791945346544</v>
      </c>
      <c r="F18" s="134">
        <v>100.00000000000001</v>
      </c>
      <c r="G18" s="134">
        <v>42.863654700270061</v>
      </c>
      <c r="H18" s="134">
        <v>56.585162269958452</v>
      </c>
      <c r="I18" s="134">
        <v>0.55118302977321953</v>
      </c>
      <c r="J18" s="134">
        <v>100.00000000000001</v>
      </c>
      <c r="K18" s="141">
        <v>1574.9316853898599</v>
      </c>
      <c r="L18" s="141">
        <v>58969.122816974006</v>
      </c>
      <c r="M18" s="137">
        <v>675.07327939065317</v>
      </c>
      <c r="N18" s="158"/>
      <c r="O18" s="158"/>
    </row>
    <row r="19" spans="1:16" ht="11.25" customHeight="1" x14ac:dyDescent="0.25">
      <c r="A19" s="21" t="s">
        <v>85</v>
      </c>
      <c r="B19" s="134">
        <v>12.895218821217467</v>
      </c>
      <c r="C19" s="134">
        <v>52.050773238465638</v>
      </c>
      <c r="D19" s="134">
        <v>34.488818449355293</v>
      </c>
      <c r="E19" s="134">
        <v>0.56518949096224003</v>
      </c>
      <c r="F19" s="134">
        <v>100</v>
      </c>
      <c r="G19" s="134">
        <v>39.874676746783251</v>
      </c>
      <c r="H19" s="134">
        <v>59.903311082368745</v>
      </c>
      <c r="I19" s="134">
        <v>0.22201217084865449</v>
      </c>
      <c r="J19" s="134">
        <v>100</v>
      </c>
      <c r="K19" s="141">
        <v>385.06831461012325</v>
      </c>
      <c r="L19" s="141">
        <v>45750.10967857614</v>
      </c>
      <c r="M19" s="137">
        <v>153.54474570507298</v>
      </c>
      <c r="N19" s="158"/>
      <c r="O19" s="158"/>
    </row>
    <row r="20" spans="1:16" ht="11.25" customHeight="1" x14ac:dyDescent="0.25">
      <c r="A20" s="19" t="s">
        <v>86</v>
      </c>
      <c r="B20" s="134" t="s">
        <v>48</v>
      </c>
      <c r="C20" s="134" t="s">
        <v>48</v>
      </c>
      <c r="D20" s="134" t="s">
        <v>48</v>
      </c>
      <c r="E20" s="134" t="s">
        <v>48</v>
      </c>
      <c r="F20" s="134" t="s">
        <v>48</v>
      </c>
      <c r="G20" s="134" t="s">
        <v>48</v>
      </c>
      <c r="H20" s="134" t="s">
        <v>48</v>
      </c>
      <c r="I20" s="134" t="s">
        <v>48</v>
      </c>
      <c r="J20" s="134" t="s">
        <v>48</v>
      </c>
      <c r="K20" s="141" t="s">
        <v>48</v>
      </c>
      <c r="L20" s="141" t="s">
        <v>48</v>
      </c>
      <c r="M20" s="137" t="s">
        <v>48</v>
      </c>
      <c r="N20" s="158"/>
      <c r="O20" s="158"/>
    </row>
    <row r="21" spans="1:16" ht="11.25" customHeight="1" x14ac:dyDescent="0.25">
      <c r="A21" s="21" t="s">
        <v>1</v>
      </c>
      <c r="B21" s="134" t="s">
        <v>49</v>
      </c>
      <c r="C21" s="134" t="s">
        <v>49</v>
      </c>
      <c r="D21" s="134" t="s">
        <v>49</v>
      </c>
      <c r="E21" s="134" t="s">
        <v>49</v>
      </c>
      <c r="F21" s="134">
        <v>100</v>
      </c>
      <c r="G21" s="134" t="s">
        <v>49</v>
      </c>
      <c r="H21" s="134" t="s">
        <v>49</v>
      </c>
      <c r="I21" s="134" t="s">
        <v>49</v>
      </c>
      <c r="J21" s="134">
        <v>100</v>
      </c>
      <c r="K21" s="141">
        <v>1.0151973950233095</v>
      </c>
      <c r="L21" s="141" t="s">
        <v>50</v>
      </c>
      <c r="M21" s="137">
        <v>0</v>
      </c>
      <c r="N21" s="158"/>
      <c r="O21" s="158"/>
      <c r="P21" s="167"/>
    </row>
    <row r="22" spans="1:16" ht="11.25" customHeight="1" x14ac:dyDescent="0.25">
      <c r="A22" s="21" t="s">
        <v>2</v>
      </c>
      <c r="B22" s="134">
        <v>4.9576372370850139</v>
      </c>
      <c r="C22" s="134">
        <v>33.799040425388981</v>
      </c>
      <c r="D22" s="134">
        <v>60.872967906505181</v>
      </c>
      <c r="E22" s="134">
        <v>0.3703544310213725</v>
      </c>
      <c r="F22" s="134">
        <v>100</v>
      </c>
      <c r="G22" s="134">
        <v>43.546933525264762</v>
      </c>
      <c r="H22" s="134">
        <v>56.217614899572176</v>
      </c>
      <c r="I22" s="134">
        <v>0.23545157516363077</v>
      </c>
      <c r="J22" s="134">
        <v>100</v>
      </c>
      <c r="K22" s="141">
        <v>385.71167896201115</v>
      </c>
      <c r="L22" s="141">
        <v>54856.268409850993</v>
      </c>
      <c r="M22" s="137">
        <v>167.9656084367696</v>
      </c>
      <c r="N22" s="158"/>
      <c r="O22" s="158"/>
      <c r="P22" s="167"/>
    </row>
    <row r="23" spans="1:16" ht="11.25" customHeight="1" x14ac:dyDescent="0.25">
      <c r="A23" s="21" t="s">
        <v>3</v>
      </c>
      <c r="B23" s="134">
        <v>10.590302585355053</v>
      </c>
      <c r="C23" s="134">
        <v>43.534492787426878</v>
      </c>
      <c r="D23" s="134">
        <v>45.425065583674197</v>
      </c>
      <c r="E23" s="134">
        <v>0.45013904354390777</v>
      </c>
      <c r="F23" s="134">
        <v>100</v>
      </c>
      <c r="G23" s="134">
        <v>42.626947786807371</v>
      </c>
      <c r="H23" s="134">
        <v>56.865800283860302</v>
      </c>
      <c r="I23" s="134">
        <v>0.50725192933287966</v>
      </c>
      <c r="J23" s="134">
        <v>100</v>
      </c>
      <c r="K23" s="141">
        <v>1367.7901333780992</v>
      </c>
      <c r="L23" s="141">
        <v>54838.169764164944</v>
      </c>
      <c r="M23" s="137">
        <v>583.04718598818522</v>
      </c>
      <c r="N23" s="158"/>
      <c r="O23" s="158"/>
      <c r="P23" s="167"/>
    </row>
    <row r="24" spans="1:16" ht="11.25" customHeight="1" x14ac:dyDescent="0.25">
      <c r="A24" s="21" t="s">
        <v>4</v>
      </c>
      <c r="B24" s="134">
        <v>17.594333258958169</v>
      </c>
      <c r="C24" s="134">
        <v>60.945060012026921</v>
      </c>
      <c r="D24" s="134">
        <v>20.125030404989449</v>
      </c>
      <c r="E24" s="134">
        <v>1.3355763240255283</v>
      </c>
      <c r="F24" s="134">
        <v>100</v>
      </c>
      <c r="G24" s="134">
        <v>38.512063764538347</v>
      </c>
      <c r="H24" s="134">
        <v>60.619315302596249</v>
      </c>
      <c r="I24" s="134">
        <v>0.86862093286551578</v>
      </c>
      <c r="J24" s="134">
        <v>100</v>
      </c>
      <c r="K24" s="141">
        <v>194.48629160273245</v>
      </c>
      <c r="L24" s="141">
        <v>76236.25142012701</v>
      </c>
      <c r="M24" s="137">
        <v>74.900684635330308</v>
      </c>
      <c r="N24" s="158"/>
      <c r="O24" s="158"/>
      <c r="P24" s="167"/>
    </row>
    <row r="25" spans="1:16" ht="11.25" customHeight="1" x14ac:dyDescent="0.25">
      <c r="A25" s="21" t="s">
        <v>5</v>
      </c>
      <c r="B25" s="134" t="s">
        <v>49</v>
      </c>
      <c r="C25" s="134" t="s">
        <v>49</v>
      </c>
      <c r="D25" s="134" t="s">
        <v>49</v>
      </c>
      <c r="E25" s="134" t="s">
        <v>49</v>
      </c>
      <c r="F25" s="134">
        <v>100</v>
      </c>
      <c r="G25" s="134" t="s">
        <v>49</v>
      </c>
      <c r="H25" s="134" t="s">
        <v>49</v>
      </c>
      <c r="I25" s="134" t="s">
        <v>49</v>
      </c>
      <c r="J25" s="134">
        <v>100</v>
      </c>
      <c r="K25" s="141">
        <v>10.99669866213171</v>
      </c>
      <c r="L25" s="141" t="s">
        <v>49</v>
      </c>
      <c r="M25" s="137">
        <v>2.7045460354385114</v>
      </c>
      <c r="N25" s="158"/>
      <c r="O25" s="158"/>
      <c r="P25" s="167"/>
    </row>
    <row r="26" spans="1:16" ht="11.25" customHeight="1" x14ac:dyDescent="0.25">
      <c r="A26" s="54" t="s">
        <v>156</v>
      </c>
      <c r="B26" s="134" t="s">
        <v>48</v>
      </c>
      <c r="C26" s="134" t="s">
        <v>48</v>
      </c>
      <c r="D26" s="134" t="s">
        <v>48</v>
      </c>
      <c r="E26" s="134" t="s">
        <v>48</v>
      </c>
      <c r="F26" s="134" t="s">
        <v>48</v>
      </c>
      <c r="G26" s="134" t="s">
        <v>48</v>
      </c>
      <c r="H26" s="134" t="s">
        <v>48</v>
      </c>
      <c r="I26" s="134" t="s">
        <v>48</v>
      </c>
      <c r="J26" s="134" t="s">
        <v>48</v>
      </c>
      <c r="K26" s="141" t="s">
        <v>48</v>
      </c>
      <c r="L26" s="141" t="s">
        <v>48</v>
      </c>
      <c r="M26" s="137" t="s">
        <v>48</v>
      </c>
      <c r="N26" s="158"/>
      <c r="O26" s="158"/>
    </row>
    <row r="27" spans="1:16" ht="11.25" customHeight="1" x14ac:dyDescent="0.25">
      <c r="A27" s="60" t="s">
        <v>158</v>
      </c>
      <c r="B27" s="134">
        <v>15.716244791405581</v>
      </c>
      <c r="C27" s="134">
        <v>36.230911556860143</v>
      </c>
      <c r="D27" s="134">
        <v>47.812476556373291</v>
      </c>
      <c r="E27" s="134">
        <v>0.24036709536008147</v>
      </c>
      <c r="F27" s="134">
        <v>99.999999999999986</v>
      </c>
      <c r="G27" s="134">
        <v>26.661897062438978</v>
      </c>
      <c r="H27" s="134">
        <v>73.338102937560294</v>
      </c>
      <c r="I27" s="134">
        <v>0</v>
      </c>
      <c r="J27" s="134">
        <v>99.999999999999986</v>
      </c>
      <c r="K27" s="141">
        <v>377.82385411184015</v>
      </c>
      <c r="L27" s="141">
        <v>47348.419414564298</v>
      </c>
      <c r="M27" s="137">
        <v>100.73500706063844</v>
      </c>
      <c r="N27" s="158"/>
      <c r="O27" s="158"/>
    </row>
    <row r="28" spans="1:16" ht="11.25" customHeight="1" x14ac:dyDescent="0.25">
      <c r="A28" s="60" t="s">
        <v>159</v>
      </c>
      <c r="B28" s="134">
        <v>11.786704280436037</v>
      </c>
      <c r="C28" s="134">
        <v>46.425573496286013</v>
      </c>
      <c r="D28" s="134">
        <v>40.831161034392174</v>
      </c>
      <c r="E28" s="134">
        <v>0.95656118888633235</v>
      </c>
      <c r="F28" s="134">
        <v>99.999999999999986</v>
      </c>
      <c r="G28" s="134">
        <v>42.804081734407788</v>
      </c>
      <c r="H28" s="134">
        <v>55.585217699676761</v>
      </c>
      <c r="I28" s="134">
        <v>1.6107005659160545</v>
      </c>
      <c r="J28" s="134">
        <v>99.999999999999986</v>
      </c>
      <c r="K28" s="141">
        <v>377.67685968429464</v>
      </c>
      <c r="L28" s="141">
        <v>46282.2759394963</v>
      </c>
      <c r="M28" s="137">
        <v>161.66111171121008</v>
      </c>
      <c r="N28" s="158"/>
      <c r="O28" s="158"/>
    </row>
    <row r="29" spans="1:16" ht="11.25" customHeight="1" x14ac:dyDescent="0.25">
      <c r="A29" s="60" t="s">
        <v>82</v>
      </c>
      <c r="B29" s="134">
        <v>8.1614060790173717</v>
      </c>
      <c r="C29" s="134">
        <v>47.36711878542004</v>
      </c>
      <c r="D29" s="134">
        <v>43.977181725735043</v>
      </c>
      <c r="E29" s="134">
        <v>0.49429340982806458</v>
      </c>
      <c r="F29" s="134">
        <v>100</v>
      </c>
      <c r="G29" s="134">
        <v>44.997272823033995</v>
      </c>
      <c r="H29" s="134">
        <v>54.776765127466881</v>
      </c>
      <c r="I29" s="134">
        <v>0.22596204949966606</v>
      </c>
      <c r="J29" s="134">
        <v>100</v>
      </c>
      <c r="K29" s="141">
        <v>378.33721477089216</v>
      </c>
      <c r="L29" s="141">
        <v>46588.656845094658</v>
      </c>
      <c r="M29" s="137">
        <v>170.24142872152643</v>
      </c>
      <c r="N29" s="158"/>
      <c r="O29" s="158"/>
    </row>
    <row r="30" spans="1:16" ht="11.25" customHeight="1" x14ac:dyDescent="0.25">
      <c r="A30" s="60" t="s">
        <v>160</v>
      </c>
      <c r="B30" s="134">
        <v>6.9531477628917315</v>
      </c>
      <c r="C30" s="134">
        <v>44.193496370715785</v>
      </c>
      <c r="D30" s="134">
        <v>48.440302293519714</v>
      </c>
      <c r="E30" s="134">
        <v>0.41305357287344419</v>
      </c>
      <c r="F30" s="134">
        <v>100</v>
      </c>
      <c r="G30" s="134">
        <v>45.797569301141323</v>
      </c>
      <c r="H30" s="134">
        <v>53.567326763862049</v>
      </c>
      <c r="I30" s="134">
        <v>0.63510393499731221</v>
      </c>
      <c r="J30" s="134">
        <v>100</v>
      </c>
      <c r="K30" s="141">
        <v>408.99020160099252</v>
      </c>
      <c r="L30" s="141">
        <v>54838.625749894731</v>
      </c>
      <c r="M30" s="137">
        <v>187.30757101309217</v>
      </c>
      <c r="N30" s="158"/>
      <c r="O30" s="158"/>
    </row>
    <row r="31" spans="1:16" ht="11.25" customHeight="1" x14ac:dyDescent="0.25">
      <c r="A31" s="61" t="s">
        <v>161</v>
      </c>
      <c r="B31" s="136">
        <v>8.7907434282208747</v>
      </c>
      <c r="C31" s="136">
        <v>42.774782283191449</v>
      </c>
      <c r="D31" s="136">
        <v>47.930449043491819</v>
      </c>
      <c r="E31" s="136">
        <v>0.50402524509659019</v>
      </c>
      <c r="F31" s="136">
        <v>100</v>
      </c>
      <c r="G31" s="136">
        <v>50.02084792373612</v>
      </c>
      <c r="H31" s="136">
        <v>49.979152076264619</v>
      </c>
      <c r="I31" s="136">
        <v>0</v>
      </c>
      <c r="J31" s="136">
        <v>100</v>
      </c>
      <c r="K31" s="146">
        <v>417.17186983197337</v>
      </c>
      <c r="L31" s="141">
        <v>78290.488542230072</v>
      </c>
      <c r="M31" s="138">
        <v>208.67290658925779</v>
      </c>
      <c r="N31" s="158"/>
      <c r="O31" s="158"/>
    </row>
    <row r="32" spans="1:16" ht="15" customHeight="1" x14ac:dyDescent="0.25">
      <c r="A32" s="452" t="s">
        <v>226</v>
      </c>
      <c r="B32" s="463"/>
      <c r="C32" s="463"/>
      <c r="D32" s="463"/>
      <c r="E32" s="463"/>
      <c r="F32" s="463"/>
      <c r="G32" s="463"/>
      <c r="H32" s="463"/>
      <c r="I32" s="463"/>
      <c r="J32" s="463"/>
      <c r="K32" s="463"/>
      <c r="L32" s="463"/>
      <c r="M32" s="464"/>
    </row>
    <row r="33" spans="1:13" ht="15" customHeight="1" x14ac:dyDescent="0.25">
      <c r="A33" s="495" t="s">
        <v>227</v>
      </c>
      <c r="B33" s="496"/>
      <c r="C33" s="496"/>
      <c r="D33" s="496"/>
      <c r="E33" s="496"/>
      <c r="F33" s="496"/>
      <c r="G33" s="496"/>
      <c r="H33" s="496"/>
      <c r="I33" s="496"/>
      <c r="J33" s="496"/>
      <c r="K33" s="496"/>
      <c r="L33" s="496"/>
      <c r="M33" s="497"/>
    </row>
    <row r="39" spans="1:13" x14ac:dyDescent="0.25">
      <c r="B39" s="48"/>
      <c r="C39" s="48"/>
      <c r="D39" s="48"/>
      <c r="E39" s="48"/>
      <c r="F39" s="48"/>
      <c r="G39" s="48"/>
      <c r="H39" s="48"/>
      <c r="I39" s="48"/>
      <c r="J39" s="48"/>
      <c r="K39" s="48"/>
      <c r="L39" s="48"/>
      <c r="M39" s="48"/>
    </row>
    <row r="40" spans="1:13" x14ac:dyDescent="0.25">
      <c r="B40" s="48"/>
      <c r="C40" s="48"/>
      <c r="D40" s="48"/>
      <c r="E40" s="48"/>
      <c r="F40" s="48"/>
      <c r="G40" s="48"/>
      <c r="H40" s="48"/>
      <c r="I40" s="48"/>
      <c r="J40" s="48"/>
      <c r="K40" s="48"/>
      <c r="L40" s="48"/>
      <c r="M40" s="48"/>
    </row>
    <row r="41" spans="1:13" x14ac:dyDescent="0.25">
      <c r="B41" s="48"/>
      <c r="C41" s="48"/>
      <c r="D41" s="48"/>
      <c r="E41" s="48"/>
      <c r="F41" s="48"/>
      <c r="G41" s="48"/>
      <c r="H41" s="48"/>
      <c r="I41" s="48"/>
      <c r="J41" s="48"/>
      <c r="K41" s="48"/>
      <c r="L41" s="48"/>
      <c r="M41" s="48"/>
    </row>
    <row r="42" spans="1:13" x14ac:dyDescent="0.25">
      <c r="B42" s="48"/>
      <c r="C42" s="48"/>
      <c r="D42" s="48"/>
      <c r="E42" s="48"/>
      <c r="F42" s="48"/>
      <c r="G42" s="48"/>
      <c r="H42" s="48"/>
      <c r="I42" s="48"/>
      <c r="J42" s="48"/>
      <c r="K42" s="48"/>
      <c r="L42" s="48"/>
      <c r="M42" s="48"/>
    </row>
    <row r="43" spans="1:13" x14ac:dyDescent="0.25">
      <c r="B43" s="48"/>
      <c r="C43" s="48"/>
      <c r="D43" s="48"/>
      <c r="E43" s="48"/>
      <c r="F43" s="48"/>
      <c r="G43" s="48"/>
      <c r="H43" s="48"/>
      <c r="I43" s="48"/>
      <c r="J43" s="48"/>
      <c r="K43" s="48"/>
      <c r="L43" s="48"/>
      <c r="M43" s="48"/>
    </row>
    <row r="44" spans="1:13" x14ac:dyDescent="0.25">
      <c r="B44" s="48"/>
      <c r="C44" s="48"/>
      <c r="D44" s="48"/>
      <c r="E44" s="48"/>
      <c r="F44" s="48"/>
      <c r="G44" s="48"/>
      <c r="H44" s="48"/>
      <c r="I44" s="48"/>
      <c r="J44" s="48"/>
      <c r="K44" s="48"/>
      <c r="L44" s="48"/>
      <c r="M44" s="48"/>
    </row>
    <row r="45" spans="1:13" x14ac:dyDescent="0.25">
      <c r="B45" s="48"/>
      <c r="C45" s="48"/>
      <c r="D45" s="48"/>
      <c r="E45" s="48"/>
      <c r="F45" s="48"/>
      <c r="G45" s="48"/>
      <c r="H45" s="48"/>
      <c r="I45" s="48"/>
      <c r="J45" s="48"/>
      <c r="K45" s="48"/>
      <c r="L45" s="48"/>
      <c r="M45" s="48"/>
    </row>
    <row r="46" spans="1:13" x14ac:dyDescent="0.25">
      <c r="B46" s="48"/>
      <c r="C46" s="48"/>
      <c r="D46" s="48"/>
      <c r="E46" s="48"/>
      <c r="F46" s="48"/>
      <c r="G46" s="48"/>
      <c r="H46" s="48"/>
      <c r="I46" s="48"/>
      <c r="J46" s="48"/>
      <c r="K46" s="48"/>
      <c r="L46" s="48"/>
      <c r="M46" s="48"/>
    </row>
    <row r="47" spans="1:13" x14ac:dyDescent="0.25">
      <c r="B47" s="48"/>
      <c r="C47" s="48"/>
      <c r="D47" s="48"/>
      <c r="E47" s="48"/>
      <c r="F47" s="48"/>
      <c r="G47" s="48"/>
      <c r="H47" s="48"/>
      <c r="I47" s="48"/>
      <c r="J47" s="48"/>
      <c r="K47" s="48"/>
      <c r="L47" s="48"/>
      <c r="M47" s="48"/>
    </row>
    <row r="48" spans="1:13" x14ac:dyDescent="0.25">
      <c r="B48" s="48"/>
      <c r="C48" s="48"/>
      <c r="D48" s="48"/>
      <c r="E48" s="48"/>
      <c r="F48" s="48"/>
      <c r="G48" s="48"/>
      <c r="H48" s="48"/>
      <c r="I48" s="48"/>
      <c r="J48" s="48"/>
      <c r="K48" s="48"/>
      <c r="L48" s="48"/>
      <c r="M48" s="48"/>
    </row>
    <row r="49" spans="2:13" x14ac:dyDescent="0.25">
      <c r="B49" s="48"/>
      <c r="C49" s="48"/>
      <c r="D49" s="48"/>
      <c r="E49" s="48"/>
      <c r="F49" s="48"/>
      <c r="G49" s="48"/>
      <c r="H49" s="48"/>
      <c r="I49" s="48"/>
      <c r="J49" s="48"/>
      <c r="K49" s="48"/>
      <c r="L49" s="48"/>
      <c r="M49" s="48"/>
    </row>
    <row r="50" spans="2:13" x14ac:dyDescent="0.25">
      <c r="B50" s="48"/>
      <c r="C50" s="48"/>
      <c r="D50" s="48"/>
      <c r="E50" s="48"/>
      <c r="F50" s="48"/>
      <c r="G50" s="48"/>
      <c r="H50" s="48"/>
      <c r="I50" s="48"/>
      <c r="J50" s="48"/>
      <c r="K50" s="48"/>
      <c r="L50" s="48"/>
      <c r="M50" s="48"/>
    </row>
    <row r="51" spans="2:13" x14ac:dyDescent="0.25">
      <c r="B51" s="48"/>
      <c r="C51" s="48"/>
      <c r="D51" s="48"/>
      <c r="E51" s="48"/>
      <c r="F51" s="48"/>
      <c r="G51" s="48"/>
      <c r="H51" s="48"/>
      <c r="I51" s="48"/>
      <c r="J51" s="48"/>
      <c r="K51" s="48"/>
      <c r="L51" s="48"/>
      <c r="M51" s="48"/>
    </row>
    <row r="52" spans="2:13" x14ac:dyDescent="0.25">
      <c r="B52" s="48"/>
      <c r="C52" s="48"/>
      <c r="D52" s="48"/>
      <c r="E52" s="48"/>
      <c r="F52" s="48"/>
      <c r="G52" s="48"/>
      <c r="H52" s="48"/>
      <c r="I52" s="48"/>
      <c r="J52" s="48"/>
      <c r="K52" s="48"/>
      <c r="L52" s="48"/>
      <c r="M52" s="48"/>
    </row>
    <row r="53" spans="2:13" x14ac:dyDescent="0.25">
      <c r="B53" s="48"/>
      <c r="C53" s="48"/>
      <c r="D53" s="48"/>
      <c r="E53" s="48"/>
      <c r="F53" s="48"/>
      <c r="G53" s="48"/>
      <c r="H53" s="48"/>
      <c r="I53" s="48"/>
      <c r="J53" s="48"/>
      <c r="K53" s="48"/>
      <c r="L53" s="48"/>
      <c r="M53" s="48"/>
    </row>
    <row r="54" spans="2:13" x14ac:dyDescent="0.25">
      <c r="B54" s="48"/>
      <c r="C54" s="48"/>
      <c r="D54" s="48"/>
      <c r="E54" s="48"/>
      <c r="F54" s="48"/>
      <c r="G54" s="48"/>
      <c r="H54" s="48"/>
      <c r="I54" s="48"/>
      <c r="J54" s="48"/>
      <c r="K54" s="48"/>
      <c r="L54" s="48"/>
      <c r="M54" s="48"/>
    </row>
    <row r="55" spans="2:13" x14ac:dyDescent="0.25">
      <c r="B55" s="48"/>
      <c r="C55" s="48"/>
      <c r="D55" s="48"/>
      <c r="E55" s="48"/>
      <c r="F55" s="48"/>
      <c r="G55" s="48"/>
      <c r="H55" s="48"/>
      <c r="I55" s="48"/>
      <c r="J55" s="48"/>
      <c r="K55" s="48"/>
      <c r="L55" s="48"/>
      <c r="M55" s="48"/>
    </row>
    <row r="56" spans="2:13" x14ac:dyDescent="0.25">
      <c r="B56" s="48"/>
      <c r="C56" s="48"/>
      <c r="D56" s="48"/>
      <c r="E56" s="48"/>
      <c r="F56" s="48"/>
      <c r="G56" s="48"/>
      <c r="H56" s="48"/>
      <c r="I56" s="48"/>
      <c r="J56" s="48"/>
      <c r="K56" s="48"/>
      <c r="L56" s="48"/>
      <c r="M56" s="48"/>
    </row>
    <row r="57" spans="2:13" x14ac:dyDescent="0.25">
      <c r="B57" s="48"/>
      <c r="C57" s="48"/>
      <c r="D57" s="48"/>
      <c r="E57" s="48"/>
      <c r="F57" s="48"/>
      <c r="G57" s="48"/>
      <c r="H57" s="48"/>
      <c r="I57" s="48"/>
      <c r="J57" s="48"/>
      <c r="K57" s="48"/>
      <c r="L57" s="48"/>
      <c r="M57" s="48"/>
    </row>
    <row r="58" spans="2:13" x14ac:dyDescent="0.25">
      <c r="B58" s="48"/>
      <c r="C58" s="48"/>
      <c r="D58" s="48"/>
      <c r="E58" s="48"/>
      <c r="F58" s="48"/>
      <c r="G58" s="48"/>
      <c r="H58" s="48"/>
      <c r="I58" s="48"/>
      <c r="J58" s="48"/>
      <c r="K58" s="48"/>
      <c r="L58" s="48"/>
      <c r="M58" s="48"/>
    </row>
    <row r="59" spans="2:13" x14ac:dyDescent="0.25">
      <c r="B59" s="48"/>
      <c r="C59" s="48"/>
      <c r="D59" s="48"/>
      <c r="E59" s="48"/>
      <c r="F59" s="48"/>
      <c r="G59" s="48"/>
      <c r="H59" s="48"/>
      <c r="I59" s="48"/>
      <c r="J59" s="48"/>
      <c r="K59" s="48"/>
      <c r="L59" s="48"/>
      <c r="M59" s="48"/>
    </row>
    <row r="60" spans="2:13" x14ac:dyDescent="0.25">
      <c r="B60" s="48"/>
      <c r="C60" s="48"/>
      <c r="D60" s="48"/>
      <c r="E60" s="48"/>
      <c r="F60" s="48"/>
      <c r="G60" s="48"/>
      <c r="H60" s="48"/>
      <c r="I60" s="48"/>
      <c r="J60" s="48"/>
      <c r="K60" s="48"/>
      <c r="L60" s="48"/>
      <c r="M60" s="48"/>
    </row>
    <row r="61" spans="2:13" x14ac:dyDescent="0.25">
      <c r="B61" s="48"/>
      <c r="C61" s="48"/>
      <c r="D61" s="48"/>
      <c r="E61" s="48"/>
      <c r="F61" s="48"/>
      <c r="G61" s="48"/>
      <c r="H61" s="48"/>
      <c r="I61" s="48"/>
      <c r="J61" s="48"/>
      <c r="K61" s="48"/>
      <c r="L61" s="48"/>
      <c r="M61" s="48"/>
    </row>
    <row r="62" spans="2:13" x14ac:dyDescent="0.25">
      <c r="B62" s="48"/>
      <c r="C62" s="48"/>
      <c r="D62" s="48"/>
      <c r="E62" s="48"/>
      <c r="F62" s="48"/>
      <c r="G62" s="48"/>
      <c r="H62" s="48"/>
      <c r="I62" s="48"/>
      <c r="J62" s="48"/>
      <c r="K62" s="48"/>
      <c r="L62" s="48"/>
      <c r="M62" s="48"/>
    </row>
    <row r="63" spans="2:13" x14ac:dyDescent="0.25">
      <c r="B63" s="48"/>
      <c r="C63" s="48"/>
      <c r="D63" s="48"/>
      <c r="E63" s="48"/>
      <c r="F63" s="48"/>
      <c r="G63" s="48"/>
      <c r="H63" s="48"/>
      <c r="I63" s="48"/>
      <c r="J63" s="48"/>
      <c r="K63" s="48"/>
      <c r="L63" s="48"/>
      <c r="M63" s="48"/>
    </row>
    <row r="64" spans="2:13" x14ac:dyDescent="0.25">
      <c r="B64" s="48"/>
      <c r="C64" s="48"/>
      <c r="D64" s="48"/>
      <c r="E64" s="48"/>
      <c r="F64" s="48"/>
      <c r="G64" s="48"/>
      <c r="H64" s="48"/>
      <c r="I64" s="48"/>
      <c r="J64" s="48"/>
      <c r="K64" s="48"/>
      <c r="L64" s="48"/>
      <c r="M64" s="48"/>
    </row>
    <row r="65" spans="2:13" x14ac:dyDescent="0.25">
      <c r="B65" s="48"/>
      <c r="C65" s="48"/>
      <c r="D65" s="48"/>
      <c r="E65" s="48"/>
      <c r="F65" s="48"/>
      <c r="G65" s="48"/>
      <c r="H65" s="48"/>
      <c r="I65" s="48"/>
      <c r="J65" s="48"/>
      <c r="K65" s="48"/>
      <c r="L65" s="48"/>
      <c r="M65" s="48"/>
    </row>
  </sheetData>
  <mergeCells count="12">
    <mergeCell ref="A32:M32"/>
    <mergeCell ref="A33:M33"/>
    <mergeCell ref="A1:M1"/>
    <mergeCell ref="A2:M2"/>
    <mergeCell ref="A3:A4"/>
    <mergeCell ref="K3:K4"/>
    <mergeCell ref="L3:L4"/>
    <mergeCell ref="M3:M4"/>
    <mergeCell ref="G3:I3"/>
    <mergeCell ref="J3:J4"/>
    <mergeCell ref="B3:E3"/>
    <mergeCell ref="F3:F4"/>
  </mergeCells>
  <pageMargins left="0.7" right="0.7" top="0.75" bottom="0.75" header="0.3" footer="0.3"/>
  <pageSetup scale="6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Q68"/>
  <sheetViews>
    <sheetView workbookViewId="0">
      <selection sqref="A1:M1"/>
    </sheetView>
  </sheetViews>
  <sheetFormatPr defaultColWidth="9.140625" defaultRowHeight="15" x14ac:dyDescent="0.25"/>
  <cols>
    <col min="1" max="1" width="22.7109375" style="13" customWidth="1"/>
    <col min="2" max="3" width="11.42578125" style="13" customWidth="1"/>
    <col min="4" max="4" width="15.28515625" style="13" customWidth="1"/>
    <col min="5" max="5" width="11.28515625" style="13" customWidth="1"/>
    <col min="6" max="10" width="14.42578125" style="13" customWidth="1"/>
    <col min="11" max="12" width="12.7109375" style="13" customWidth="1"/>
    <col min="13" max="13" width="17" style="13" customWidth="1"/>
    <col min="14" max="16384" width="9.140625" style="13"/>
  </cols>
  <sheetData>
    <row r="1" spans="1:15" x14ac:dyDescent="0.25">
      <c r="A1" s="380" t="s">
        <v>340</v>
      </c>
      <c r="B1" s="381"/>
      <c r="C1" s="381"/>
      <c r="D1" s="381"/>
      <c r="E1" s="381"/>
      <c r="F1" s="381"/>
      <c r="G1" s="381"/>
      <c r="H1" s="381"/>
      <c r="I1" s="381"/>
      <c r="J1" s="381"/>
      <c r="K1" s="381"/>
      <c r="L1" s="381"/>
      <c r="M1" s="382"/>
    </row>
    <row r="2" spans="1:15" ht="15" customHeight="1" x14ac:dyDescent="0.25">
      <c r="A2" s="392" t="s">
        <v>459</v>
      </c>
      <c r="B2" s="393"/>
      <c r="C2" s="393"/>
      <c r="D2" s="393"/>
      <c r="E2" s="393"/>
      <c r="F2" s="393"/>
      <c r="G2" s="393"/>
      <c r="H2" s="393"/>
      <c r="I2" s="393"/>
      <c r="J2" s="393"/>
      <c r="K2" s="393"/>
      <c r="L2" s="393"/>
      <c r="M2" s="394"/>
    </row>
    <row r="3" spans="1:15" ht="24.75" customHeight="1" x14ac:dyDescent="0.25">
      <c r="A3" s="485"/>
      <c r="B3" s="498" t="s">
        <v>457</v>
      </c>
      <c r="C3" s="498"/>
      <c r="D3" s="498"/>
      <c r="E3" s="489" t="s">
        <v>52</v>
      </c>
      <c r="F3" s="398" t="s">
        <v>105</v>
      </c>
      <c r="G3" s="498" t="s">
        <v>458</v>
      </c>
      <c r="H3" s="498"/>
      <c r="I3" s="498"/>
      <c r="J3" s="498"/>
      <c r="K3" s="498"/>
      <c r="L3" s="499" t="s">
        <v>52</v>
      </c>
      <c r="M3" s="396" t="s">
        <v>467</v>
      </c>
    </row>
    <row r="4" spans="1:15" ht="36.75" customHeight="1" x14ac:dyDescent="0.25">
      <c r="A4" s="486"/>
      <c r="B4" s="246" t="s">
        <v>90</v>
      </c>
      <c r="C4" s="246" t="s">
        <v>89</v>
      </c>
      <c r="D4" s="246" t="s">
        <v>271</v>
      </c>
      <c r="E4" s="490"/>
      <c r="F4" s="386"/>
      <c r="G4" s="246" t="s">
        <v>341</v>
      </c>
      <c r="H4" s="246" t="s">
        <v>342</v>
      </c>
      <c r="I4" s="246" t="s">
        <v>343</v>
      </c>
      <c r="J4" s="246" t="s">
        <v>344</v>
      </c>
      <c r="K4" s="246" t="s">
        <v>271</v>
      </c>
      <c r="L4" s="500"/>
      <c r="M4" s="397"/>
    </row>
    <row r="5" spans="1:15" ht="11.25" customHeight="1" x14ac:dyDescent="0.25">
      <c r="A5" s="50"/>
      <c r="B5" s="168"/>
      <c r="C5" s="168"/>
      <c r="D5" s="168"/>
      <c r="E5" s="168"/>
      <c r="F5" s="170"/>
      <c r="G5" s="168"/>
      <c r="H5" s="168"/>
      <c r="I5" s="168"/>
      <c r="J5" s="168"/>
      <c r="K5" s="168"/>
      <c r="L5" s="168"/>
      <c r="M5" s="173"/>
    </row>
    <row r="6" spans="1:15" ht="11.25" customHeight="1" x14ac:dyDescent="0.25">
      <c r="A6" s="54" t="s">
        <v>52</v>
      </c>
      <c r="B6" s="139">
        <v>24.423186032144269</v>
      </c>
      <c r="C6" s="139">
        <v>75.556162542063021</v>
      </c>
      <c r="D6" s="139">
        <v>2.0651425794463749E-2</v>
      </c>
      <c r="E6" s="139">
        <v>100</v>
      </c>
      <c r="F6" s="142">
        <v>1959.9999999999575</v>
      </c>
      <c r="G6" s="139">
        <v>72.502056056617462</v>
      </c>
      <c r="H6" s="139">
        <v>21.167769368178533</v>
      </c>
      <c r="I6" s="139">
        <v>4.5953853428129454</v>
      </c>
      <c r="J6" s="139">
        <v>1.2707988079197099</v>
      </c>
      <c r="K6" s="139">
        <v>0.46399042447141875</v>
      </c>
      <c r="L6" s="139">
        <v>100</v>
      </c>
      <c r="M6" s="140">
        <v>478.69444623001726</v>
      </c>
      <c r="N6" s="158"/>
      <c r="O6" s="158"/>
    </row>
    <row r="7" spans="1:15" ht="11.25" customHeight="1" x14ac:dyDescent="0.25">
      <c r="A7" s="55"/>
      <c r="B7" s="139" t="s">
        <v>48</v>
      </c>
      <c r="C7" s="139" t="s">
        <v>48</v>
      </c>
      <c r="D7" s="139" t="s">
        <v>48</v>
      </c>
      <c r="E7" s="134" t="s">
        <v>48</v>
      </c>
      <c r="F7" s="141" t="s">
        <v>48</v>
      </c>
      <c r="G7" s="134" t="s">
        <v>48</v>
      </c>
      <c r="H7" s="134" t="s">
        <v>48</v>
      </c>
      <c r="I7" s="134" t="s">
        <v>48</v>
      </c>
      <c r="J7" s="134" t="s">
        <v>48</v>
      </c>
      <c r="K7" s="134" t="s">
        <v>48</v>
      </c>
      <c r="L7" s="134" t="s">
        <v>48</v>
      </c>
      <c r="M7" s="137" t="s">
        <v>48</v>
      </c>
      <c r="N7" s="158"/>
      <c r="O7" s="158"/>
    </row>
    <row r="8" spans="1:15" ht="11.25" customHeight="1" x14ac:dyDescent="0.25">
      <c r="A8" s="54" t="s">
        <v>65</v>
      </c>
      <c r="B8" s="139" t="s">
        <v>48</v>
      </c>
      <c r="C8" s="139" t="s">
        <v>48</v>
      </c>
      <c r="D8" s="139" t="s">
        <v>48</v>
      </c>
      <c r="E8" s="134" t="s">
        <v>48</v>
      </c>
      <c r="F8" s="141" t="s">
        <v>48</v>
      </c>
      <c r="G8" s="134" t="s">
        <v>48</v>
      </c>
      <c r="H8" s="134" t="s">
        <v>48</v>
      </c>
      <c r="I8" s="134" t="s">
        <v>48</v>
      </c>
      <c r="J8" s="134" t="s">
        <v>48</v>
      </c>
      <c r="K8" s="134" t="s">
        <v>48</v>
      </c>
      <c r="L8" s="134" t="s">
        <v>48</v>
      </c>
      <c r="M8" s="137" t="s">
        <v>48</v>
      </c>
      <c r="N8" s="158"/>
      <c r="O8" s="158"/>
    </row>
    <row r="9" spans="1:15" ht="11.25" customHeight="1" x14ac:dyDescent="0.25">
      <c r="A9" s="56" t="s">
        <v>63</v>
      </c>
      <c r="B9" s="134">
        <v>23.704894429370114</v>
      </c>
      <c r="C9" s="134">
        <v>76.295105570630611</v>
      </c>
      <c r="D9" s="134">
        <v>0</v>
      </c>
      <c r="E9" s="134">
        <v>100</v>
      </c>
      <c r="F9" s="141">
        <v>1332.8382844601811</v>
      </c>
      <c r="G9" s="134">
        <v>69.202511100982235</v>
      </c>
      <c r="H9" s="134">
        <v>23.462337314619525</v>
      </c>
      <c r="I9" s="134">
        <v>5.4436340307176696</v>
      </c>
      <c r="J9" s="134">
        <v>1.6040764281013626</v>
      </c>
      <c r="K9" s="134">
        <v>0.28744112557961127</v>
      </c>
      <c r="L9" s="134">
        <v>100</v>
      </c>
      <c r="M9" s="137">
        <v>315.94790824551364</v>
      </c>
      <c r="N9" s="158"/>
      <c r="O9" s="158"/>
    </row>
    <row r="10" spans="1:15" ht="11.25" customHeight="1" x14ac:dyDescent="0.25">
      <c r="A10" s="56" t="s">
        <v>64</v>
      </c>
      <c r="B10" s="134">
        <v>25.949692711140685</v>
      </c>
      <c r="C10" s="134">
        <v>73.985767643732899</v>
      </c>
      <c r="D10" s="134">
        <v>6.4539645125352887E-2</v>
      </c>
      <c r="E10" s="134">
        <v>100</v>
      </c>
      <c r="F10" s="141">
        <v>627.16171553982883</v>
      </c>
      <c r="G10" s="134">
        <v>78.907625967999266</v>
      </c>
      <c r="H10" s="134">
        <v>16.713211059391259</v>
      </c>
      <c r="I10" s="134">
        <v>2.9486381865630338</v>
      </c>
      <c r="J10" s="134">
        <v>0.62379047050449277</v>
      </c>
      <c r="K10" s="134">
        <v>0.80673431554202113</v>
      </c>
      <c r="L10" s="134">
        <v>100</v>
      </c>
      <c r="M10" s="137">
        <v>162.74653798450385</v>
      </c>
      <c r="N10" s="158"/>
      <c r="O10" s="158"/>
    </row>
    <row r="11" spans="1:15" ht="11.25" customHeight="1" x14ac:dyDescent="0.25">
      <c r="A11" s="57" t="s">
        <v>66</v>
      </c>
      <c r="B11" s="134" t="s">
        <v>48</v>
      </c>
      <c r="C11" s="134" t="s">
        <v>48</v>
      </c>
      <c r="D11" s="134" t="s">
        <v>48</v>
      </c>
      <c r="E11" s="134" t="s">
        <v>48</v>
      </c>
      <c r="F11" s="141" t="s">
        <v>48</v>
      </c>
      <c r="G11" s="134" t="s">
        <v>48</v>
      </c>
      <c r="H11" s="134" t="s">
        <v>48</v>
      </c>
      <c r="I11" s="134" t="s">
        <v>48</v>
      </c>
      <c r="J11" s="134" t="s">
        <v>48</v>
      </c>
      <c r="K11" s="134" t="s">
        <v>48</v>
      </c>
      <c r="L11" s="134" t="s">
        <v>48</v>
      </c>
      <c r="M11" s="137" t="s">
        <v>48</v>
      </c>
      <c r="N11" s="158"/>
      <c r="O11" s="158"/>
    </row>
    <row r="12" spans="1:15" ht="11.25" customHeight="1" x14ac:dyDescent="0.25">
      <c r="A12" s="58" t="s">
        <v>67</v>
      </c>
      <c r="B12" s="134">
        <v>30.213432237110588</v>
      </c>
      <c r="C12" s="134">
        <v>69.786567762889135</v>
      </c>
      <c r="D12" s="134">
        <v>0</v>
      </c>
      <c r="E12" s="134">
        <v>100</v>
      </c>
      <c r="F12" s="141">
        <v>234.2468423485486</v>
      </c>
      <c r="G12" s="134">
        <v>70.025624395992381</v>
      </c>
      <c r="H12" s="134">
        <v>25.744107387923091</v>
      </c>
      <c r="I12" s="134">
        <v>4.2302682160845064</v>
      </c>
      <c r="J12" s="134">
        <v>0</v>
      </c>
      <c r="K12" s="134">
        <v>0</v>
      </c>
      <c r="L12" s="134">
        <v>100</v>
      </c>
      <c r="M12" s="137">
        <v>70.774010980550003</v>
      </c>
      <c r="N12" s="158"/>
      <c r="O12" s="158"/>
    </row>
    <row r="13" spans="1:15" ht="11.25" customHeight="1" x14ac:dyDescent="0.25">
      <c r="A13" s="58" t="s">
        <v>68</v>
      </c>
      <c r="B13" s="134">
        <v>24.529881338136789</v>
      </c>
      <c r="C13" s="134">
        <v>75.470118661862472</v>
      </c>
      <c r="D13" s="134">
        <v>0</v>
      </c>
      <c r="E13" s="134">
        <v>100.00000000000001</v>
      </c>
      <c r="F13" s="141">
        <v>368.48409399480948</v>
      </c>
      <c r="G13" s="134">
        <v>68.760540550891392</v>
      </c>
      <c r="H13" s="134">
        <v>24.304615376198274</v>
      </c>
      <c r="I13" s="134">
        <v>5.8116978484371629</v>
      </c>
      <c r="J13" s="134">
        <v>1.1231462244732533</v>
      </c>
      <c r="K13" s="134">
        <v>0</v>
      </c>
      <c r="L13" s="134">
        <v>100.00000000000001</v>
      </c>
      <c r="M13" s="137">
        <v>90.388711006835209</v>
      </c>
      <c r="N13" s="158"/>
      <c r="O13" s="158"/>
    </row>
    <row r="14" spans="1:15" ht="11.25" customHeight="1" x14ac:dyDescent="0.25">
      <c r="A14" s="58" t="s">
        <v>69</v>
      </c>
      <c r="B14" s="134">
        <v>23.965187316269628</v>
      </c>
      <c r="C14" s="134">
        <v>76.034812683730436</v>
      </c>
      <c r="D14" s="134">
        <v>0</v>
      </c>
      <c r="E14" s="134">
        <v>100</v>
      </c>
      <c r="F14" s="141">
        <v>318.34339632895933</v>
      </c>
      <c r="G14" s="134">
        <v>75.909540868358903</v>
      </c>
      <c r="H14" s="134">
        <v>18.41780471262183</v>
      </c>
      <c r="I14" s="134">
        <v>4.4822686780028258</v>
      </c>
      <c r="J14" s="134">
        <v>0</v>
      </c>
      <c r="K14" s="134">
        <v>1.1903857410164951</v>
      </c>
      <c r="L14" s="134">
        <v>100</v>
      </c>
      <c r="M14" s="137">
        <v>76.291591239209708</v>
      </c>
      <c r="N14" s="158"/>
      <c r="O14" s="158"/>
    </row>
    <row r="15" spans="1:15" ht="11.25" customHeight="1" x14ac:dyDescent="0.25">
      <c r="A15" s="59" t="s">
        <v>70</v>
      </c>
      <c r="B15" s="134">
        <v>27.591801447332251</v>
      </c>
      <c r="C15" s="134">
        <v>72.123225095050017</v>
      </c>
      <c r="D15" s="134">
        <v>0.28497345761777315</v>
      </c>
      <c r="E15" s="134">
        <v>100</v>
      </c>
      <c r="F15" s="141">
        <v>142.03706862917196</v>
      </c>
      <c r="G15" s="134">
        <v>79.104054714208857</v>
      </c>
      <c r="H15" s="134">
        <v>15.666514446738384</v>
      </c>
      <c r="I15" s="134">
        <v>4.1966115134943589</v>
      </c>
      <c r="J15" s="134">
        <v>0</v>
      </c>
      <c r="K15" s="134">
        <v>1.0328193255584845</v>
      </c>
      <c r="L15" s="134">
        <v>100</v>
      </c>
      <c r="M15" s="137">
        <v>39.190585957772171</v>
      </c>
      <c r="N15" s="158"/>
      <c r="O15" s="158"/>
    </row>
    <row r="16" spans="1:15" ht="11.25" customHeight="1" x14ac:dyDescent="0.25">
      <c r="A16" s="58" t="s">
        <v>71</v>
      </c>
      <c r="B16" s="134">
        <v>22.527830918895397</v>
      </c>
      <c r="C16" s="134">
        <v>77.472169081104227</v>
      </c>
      <c r="D16" s="134">
        <v>0</v>
      </c>
      <c r="E16" s="134">
        <v>100.00000000000001</v>
      </c>
      <c r="F16" s="141">
        <v>896.88859869851694</v>
      </c>
      <c r="G16" s="134">
        <v>72.476117522951341</v>
      </c>
      <c r="H16" s="134">
        <v>20.266878057531141</v>
      </c>
      <c r="I16" s="134">
        <v>4.299210040695427</v>
      </c>
      <c r="J16" s="134">
        <v>2.5083183780167073</v>
      </c>
      <c r="K16" s="134">
        <v>0.44947600080536015</v>
      </c>
      <c r="L16" s="134">
        <v>100.00000000000001</v>
      </c>
      <c r="M16" s="137">
        <v>202.04954704565213</v>
      </c>
      <c r="N16" s="158"/>
      <c r="O16" s="158"/>
    </row>
    <row r="17" spans="1:17" ht="11.25" customHeight="1" x14ac:dyDescent="0.25">
      <c r="A17" s="19" t="s">
        <v>229</v>
      </c>
      <c r="B17" s="134" t="s">
        <v>48</v>
      </c>
      <c r="C17" s="134" t="s">
        <v>48</v>
      </c>
      <c r="D17" s="134" t="s">
        <v>48</v>
      </c>
      <c r="E17" s="134" t="s">
        <v>48</v>
      </c>
      <c r="F17" s="141" t="s">
        <v>48</v>
      </c>
      <c r="G17" s="134" t="s">
        <v>48</v>
      </c>
      <c r="H17" s="134" t="s">
        <v>48</v>
      </c>
      <c r="I17" s="134" t="s">
        <v>48</v>
      </c>
      <c r="J17" s="134" t="s">
        <v>48</v>
      </c>
      <c r="K17" s="134" t="s">
        <v>48</v>
      </c>
      <c r="L17" s="134" t="s">
        <v>48</v>
      </c>
      <c r="M17" s="137" t="s">
        <v>48</v>
      </c>
      <c r="N17" s="158"/>
      <c r="O17" s="158"/>
    </row>
    <row r="18" spans="1:17" ht="11.25" customHeight="1" x14ac:dyDescent="0.25">
      <c r="A18" s="21" t="s">
        <v>84</v>
      </c>
      <c r="B18" s="134">
        <v>24.329906462540247</v>
      </c>
      <c r="C18" s="134">
        <v>75.670093537461028</v>
      </c>
      <c r="D18" s="134">
        <v>0</v>
      </c>
      <c r="E18" s="134">
        <v>100.00000000000001</v>
      </c>
      <c r="F18" s="141">
        <v>1574.9316853898599</v>
      </c>
      <c r="G18" s="134">
        <v>74.908134880221056</v>
      </c>
      <c r="H18" s="134">
        <v>21.388508246165507</v>
      </c>
      <c r="I18" s="134">
        <v>3.3607152417706527</v>
      </c>
      <c r="J18" s="134">
        <v>0</v>
      </c>
      <c r="K18" s="134">
        <v>0.34264163184324742</v>
      </c>
      <c r="L18" s="134">
        <v>100.00000000000001</v>
      </c>
      <c r="M18" s="137">
        <v>383.17940590426156</v>
      </c>
      <c r="N18" s="158"/>
      <c r="O18" s="158"/>
    </row>
    <row r="19" spans="1:17" ht="11.25" customHeight="1" x14ac:dyDescent="0.25">
      <c r="A19" s="21" t="s">
        <v>85</v>
      </c>
      <c r="B19" s="134">
        <v>24.80470002380309</v>
      </c>
      <c r="C19" s="134">
        <v>75.090184096699147</v>
      </c>
      <c r="D19" s="134">
        <v>0.10511587949823996</v>
      </c>
      <c r="E19" s="134">
        <v>100</v>
      </c>
      <c r="F19" s="141">
        <v>385.06831461012325</v>
      </c>
      <c r="G19" s="134">
        <v>62.849546346704123</v>
      </c>
      <c r="H19" s="134">
        <v>20.282227239540518</v>
      </c>
      <c r="I19" s="134">
        <v>9.5485336029364518</v>
      </c>
      <c r="J19" s="134">
        <v>6.368885251497491</v>
      </c>
      <c r="K19" s="134">
        <v>0.95080755932137495</v>
      </c>
      <c r="L19" s="134">
        <v>100</v>
      </c>
      <c r="M19" s="137">
        <v>95.515040325755393</v>
      </c>
      <c r="N19" s="158"/>
      <c r="O19" s="158"/>
    </row>
    <row r="20" spans="1:17" ht="11.25" customHeight="1" x14ac:dyDescent="0.25">
      <c r="A20" s="19" t="s">
        <v>86</v>
      </c>
      <c r="B20" s="134" t="s">
        <v>48</v>
      </c>
      <c r="C20" s="134" t="s">
        <v>48</v>
      </c>
      <c r="D20" s="134" t="s">
        <v>48</v>
      </c>
      <c r="E20" s="134" t="s">
        <v>48</v>
      </c>
      <c r="F20" s="141" t="s">
        <v>48</v>
      </c>
      <c r="G20" s="134" t="s">
        <v>48</v>
      </c>
      <c r="H20" s="134" t="s">
        <v>48</v>
      </c>
      <c r="I20" s="134" t="s">
        <v>48</v>
      </c>
      <c r="J20" s="134" t="s">
        <v>48</v>
      </c>
      <c r="K20" s="134" t="s">
        <v>48</v>
      </c>
      <c r="L20" s="134" t="s">
        <v>48</v>
      </c>
      <c r="M20" s="137" t="s">
        <v>48</v>
      </c>
      <c r="N20" s="158"/>
      <c r="O20" s="158"/>
    </row>
    <row r="21" spans="1:17" ht="11.25" customHeight="1" x14ac:dyDescent="0.25">
      <c r="A21" s="21" t="s">
        <v>1</v>
      </c>
      <c r="B21" s="134" t="s">
        <v>49</v>
      </c>
      <c r="C21" s="134" t="s">
        <v>49</v>
      </c>
      <c r="D21" s="134" t="s">
        <v>49</v>
      </c>
      <c r="E21" s="134">
        <v>100</v>
      </c>
      <c r="F21" s="141">
        <v>1.0151973950233095</v>
      </c>
      <c r="G21" s="134" t="s">
        <v>50</v>
      </c>
      <c r="H21" s="134" t="s">
        <v>50</v>
      </c>
      <c r="I21" s="134" t="s">
        <v>50</v>
      </c>
      <c r="J21" s="134" t="s">
        <v>50</v>
      </c>
      <c r="K21" s="134" t="s">
        <v>50</v>
      </c>
      <c r="L21" s="134">
        <v>100</v>
      </c>
      <c r="M21" s="137">
        <v>0</v>
      </c>
      <c r="N21" s="158"/>
      <c r="O21" s="158"/>
      <c r="P21" s="167"/>
      <c r="Q21" s="167"/>
    </row>
    <row r="22" spans="1:17" ht="11.25" customHeight="1" x14ac:dyDescent="0.25">
      <c r="A22" s="21" t="s">
        <v>2</v>
      </c>
      <c r="B22" s="134">
        <v>22.556941223578892</v>
      </c>
      <c r="C22" s="134">
        <v>77.443058776421466</v>
      </c>
      <c r="D22" s="134">
        <v>0</v>
      </c>
      <c r="E22" s="134">
        <v>100</v>
      </c>
      <c r="F22" s="141">
        <v>385.71167896201115</v>
      </c>
      <c r="G22" s="134">
        <v>77.866482008365736</v>
      </c>
      <c r="H22" s="134">
        <v>17.241881989780257</v>
      </c>
      <c r="I22" s="134">
        <v>2.9499621162172711</v>
      </c>
      <c r="J22" s="134">
        <v>1.9416738856367559</v>
      </c>
      <c r="K22" s="134">
        <v>0</v>
      </c>
      <c r="L22" s="134">
        <v>100</v>
      </c>
      <c r="M22" s="137">
        <v>87.004756715940175</v>
      </c>
      <c r="N22" s="158"/>
      <c r="O22" s="158"/>
      <c r="P22" s="167"/>
      <c r="Q22" s="167"/>
    </row>
    <row r="23" spans="1:17" ht="11.25" customHeight="1" x14ac:dyDescent="0.25">
      <c r="A23" s="21" t="s">
        <v>3</v>
      </c>
      <c r="B23" s="134">
        <v>24.350507205187089</v>
      </c>
      <c r="C23" s="134">
        <v>75.61989995482358</v>
      </c>
      <c r="D23" s="134">
        <v>2.9592839990138339E-2</v>
      </c>
      <c r="E23" s="134">
        <v>100</v>
      </c>
      <c r="F23" s="141">
        <v>1367.7901333780992</v>
      </c>
      <c r="G23" s="134">
        <v>73.733317467216196</v>
      </c>
      <c r="H23" s="134">
        <v>19.871439228359172</v>
      </c>
      <c r="I23" s="134">
        <v>5.1890246211637372</v>
      </c>
      <c r="J23" s="134">
        <v>0.81202032505280242</v>
      </c>
      <c r="K23" s="134">
        <v>0.39419835820847304</v>
      </c>
      <c r="L23" s="134">
        <v>100</v>
      </c>
      <c r="M23" s="137">
        <v>333.06383498007216</v>
      </c>
      <c r="N23" s="158"/>
      <c r="O23" s="158"/>
      <c r="P23" s="167"/>
      <c r="Q23" s="167"/>
    </row>
    <row r="24" spans="1:17" ht="11.25" customHeight="1" x14ac:dyDescent="0.25">
      <c r="A24" s="21" t="s">
        <v>4</v>
      </c>
      <c r="B24" s="134">
        <v>29.676996684268357</v>
      </c>
      <c r="C24" s="134">
        <v>70.323003315731683</v>
      </c>
      <c r="D24" s="134">
        <v>0</v>
      </c>
      <c r="E24" s="134">
        <v>100</v>
      </c>
      <c r="F24" s="141">
        <v>194.48629160273245</v>
      </c>
      <c r="G24" s="134">
        <v>58.451330112565905</v>
      </c>
      <c r="H24" s="134">
        <v>33.325895390075253</v>
      </c>
      <c r="I24" s="134">
        <v>3.7223988756789996</v>
      </c>
      <c r="J24" s="134">
        <v>2.9269165680972291</v>
      </c>
      <c r="K24" s="134">
        <v>1.5734590535825463</v>
      </c>
      <c r="L24" s="134">
        <v>100</v>
      </c>
      <c r="M24" s="137">
        <v>57.717690310299396</v>
      </c>
      <c r="N24" s="158"/>
      <c r="O24" s="158"/>
      <c r="P24" s="167"/>
      <c r="Q24" s="167"/>
    </row>
    <row r="25" spans="1:17" ht="11.25" customHeight="1" x14ac:dyDescent="0.25">
      <c r="A25" s="21" t="s">
        <v>5</v>
      </c>
      <c r="B25" s="134" t="s">
        <v>49</v>
      </c>
      <c r="C25" s="134" t="s">
        <v>49</v>
      </c>
      <c r="D25" s="134" t="s">
        <v>49</v>
      </c>
      <c r="E25" s="134">
        <v>100</v>
      </c>
      <c r="F25" s="141">
        <v>10.99669866213171</v>
      </c>
      <c r="G25" s="134" t="s">
        <v>49</v>
      </c>
      <c r="H25" s="134" t="s">
        <v>49</v>
      </c>
      <c r="I25" s="134" t="s">
        <v>49</v>
      </c>
      <c r="J25" s="134" t="s">
        <v>49</v>
      </c>
      <c r="K25" s="134" t="s">
        <v>49</v>
      </c>
      <c r="L25" s="134">
        <v>100</v>
      </c>
      <c r="M25" s="137">
        <v>0.90816422370614192</v>
      </c>
      <c r="N25" s="158"/>
      <c r="O25" s="158"/>
      <c r="P25" s="167"/>
      <c r="Q25" s="167"/>
    </row>
    <row r="26" spans="1:17" ht="11.25" customHeight="1" x14ac:dyDescent="0.25">
      <c r="A26" s="54" t="s">
        <v>156</v>
      </c>
      <c r="B26" s="134" t="s">
        <v>48</v>
      </c>
      <c r="C26" s="134" t="s">
        <v>48</v>
      </c>
      <c r="D26" s="134" t="s">
        <v>48</v>
      </c>
      <c r="E26" s="134" t="s">
        <v>48</v>
      </c>
      <c r="F26" s="141" t="s">
        <v>48</v>
      </c>
      <c r="G26" s="134" t="s">
        <v>48</v>
      </c>
      <c r="H26" s="134" t="s">
        <v>48</v>
      </c>
      <c r="I26" s="134" t="s">
        <v>48</v>
      </c>
      <c r="J26" s="134" t="s">
        <v>48</v>
      </c>
      <c r="K26" s="134" t="s">
        <v>48</v>
      </c>
      <c r="L26" s="134" t="s">
        <v>48</v>
      </c>
      <c r="M26" s="137" t="s">
        <v>48</v>
      </c>
      <c r="N26" s="158"/>
      <c r="O26" s="158"/>
    </row>
    <row r="27" spans="1:17" ht="11.25" customHeight="1" x14ac:dyDescent="0.25">
      <c r="A27" s="60" t="s">
        <v>158</v>
      </c>
      <c r="B27" s="134">
        <v>23.008888340547422</v>
      </c>
      <c r="C27" s="134">
        <v>76.991111659452073</v>
      </c>
      <c r="D27" s="134">
        <v>0</v>
      </c>
      <c r="E27" s="134">
        <v>99.999999999999986</v>
      </c>
      <c r="F27" s="141">
        <v>377.82385411184015</v>
      </c>
      <c r="G27" s="134">
        <v>80.388126290609051</v>
      </c>
      <c r="H27" s="134">
        <v>15.040985232720967</v>
      </c>
      <c r="I27" s="134">
        <v>2.3584258923792425</v>
      </c>
      <c r="J27" s="134">
        <v>1.167791969168213</v>
      </c>
      <c r="K27" s="134">
        <v>1.0446706151226544</v>
      </c>
      <c r="L27" s="134">
        <v>99.999999999999986</v>
      </c>
      <c r="M27" s="137">
        <v>86.933068716546103</v>
      </c>
      <c r="N27" s="158"/>
      <c r="O27" s="158"/>
    </row>
    <row r="28" spans="1:17" ht="11.25" customHeight="1" x14ac:dyDescent="0.25">
      <c r="A28" s="60" t="s">
        <v>159</v>
      </c>
      <c r="B28" s="134">
        <v>24.941305265151264</v>
      </c>
      <c r="C28" s="134">
        <v>75.058694734849183</v>
      </c>
      <c r="D28" s="134">
        <v>0</v>
      </c>
      <c r="E28" s="134">
        <v>99.999999999999986</v>
      </c>
      <c r="F28" s="141">
        <v>377.67685968429464</v>
      </c>
      <c r="G28" s="134">
        <v>70.410631538245497</v>
      </c>
      <c r="H28" s="134">
        <v>24.847954363566121</v>
      </c>
      <c r="I28" s="134">
        <v>4.7414140981883905</v>
      </c>
      <c r="J28" s="134">
        <v>0</v>
      </c>
      <c r="K28" s="134">
        <v>0</v>
      </c>
      <c r="L28" s="134">
        <v>99.999999999999986</v>
      </c>
      <c r="M28" s="137">
        <v>94.197538489696925</v>
      </c>
      <c r="N28" s="158"/>
      <c r="O28" s="158"/>
    </row>
    <row r="29" spans="1:17" ht="11.25" customHeight="1" x14ac:dyDescent="0.25">
      <c r="A29" s="60" t="s">
        <v>82</v>
      </c>
      <c r="B29" s="134">
        <v>24.802780969727138</v>
      </c>
      <c r="C29" s="134">
        <v>75.197219030273288</v>
      </c>
      <c r="D29" s="134">
        <v>0</v>
      </c>
      <c r="E29" s="134">
        <v>100</v>
      </c>
      <c r="F29" s="141">
        <v>378.33721477089216</v>
      </c>
      <c r="G29" s="134">
        <v>73.497912711815374</v>
      </c>
      <c r="H29" s="134">
        <v>20.797308928981778</v>
      </c>
      <c r="I29" s="134">
        <v>4.7369798498888862</v>
      </c>
      <c r="J29" s="134">
        <v>0</v>
      </c>
      <c r="K29" s="134">
        <v>0.96779850931392974</v>
      </c>
      <c r="L29" s="134">
        <v>100</v>
      </c>
      <c r="M29" s="137">
        <v>93.838150706590525</v>
      </c>
      <c r="N29" s="158"/>
      <c r="O29" s="158"/>
    </row>
    <row r="30" spans="1:17" ht="11.25" customHeight="1" x14ac:dyDescent="0.25">
      <c r="A30" s="60" t="s">
        <v>160</v>
      </c>
      <c r="B30" s="134">
        <v>26.785115042142131</v>
      </c>
      <c r="C30" s="134">
        <v>73.115917319028142</v>
      </c>
      <c r="D30" s="134">
        <v>9.8967638830225316E-2</v>
      </c>
      <c r="E30" s="134">
        <v>100</v>
      </c>
      <c r="F30" s="141">
        <v>408.99020160099252</v>
      </c>
      <c r="G30" s="134">
        <v>76.977175071579879</v>
      </c>
      <c r="H30" s="134">
        <v>16.881433016547788</v>
      </c>
      <c r="I30" s="134">
        <v>2.6877021176651517</v>
      </c>
      <c r="J30" s="134">
        <v>3.084202343156413</v>
      </c>
      <c r="K30" s="134">
        <v>0.36948745105076247</v>
      </c>
      <c r="L30" s="134">
        <v>100</v>
      </c>
      <c r="M30" s="137">
        <v>109.54849600991487</v>
      </c>
      <c r="N30" s="158"/>
      <c r="O30" s="158"/>
    </row>
    <row r="31" spans="1:17" ht="11.25" customHeight="1" x14ac:dyDescent="0.25">
      <c r="A31" s="61" t="s">
        <v>161</v>
      </c>
      <c r="B31" s="136">
        <v>22.575154059453499</v>
      </c>
      <c r="C31" s="136">
        <v>77.42484594054693</v>
      </c>
      <c r="D31" s="136">
        <v>0</v>
      </c>
      <c r="E31" s="136">
        <v>100</v>
      </c>
      <c r="F31" s="146">
        <v>417.17186983197337</v>
      </c>
      <c r="G31" s="136">
        <v>61.116654536723331</v>
      </c>
      <c r="H31" s="136">
        <v>28.49736568373531</v>
      </c>
      <c r="I31" s="136">
        <v>8.5921817282005968</v>
      </c>
      <c r="J31" s="136">
        <v>1.7937980513406944</v>
      </c>
      <c r="K31" s="136">
        <v>0</v>
      </c>
      <c r="L31" s="136">
        <v>100</v>
      </c>
      <c r="M31" s="138">
        <v>94.177192307270801</v>
      </c>
      <c r="N31" s="158"/>
      <c r="O31" s="158"/>
    </row>
    <row r="32" spans="1:17" x14ac:dyDescent="0.25">
      <c r="A32" s="452" t="s">
        <v>226</v>
      </c>
      <c r="B32" s="463"/>
      <c r="C32" s="463"/>
      <c r="D32" s="463"/>
      <c r="E32" s="463"/>
      <c r="F32" s="463"/>
      <c r="G32" s="463"/>
      <c r="H32" s="463"/>
      <c r="I32" s="463"/>
      <c r="J32" s="463"/>
      <c r="K32" s="463"/>
      <c r="L32" s="463"/>
      <c r="M32" s="464"/>
    </row>
    <row r="33" spans="1:13" x14ac:dyDescent="0.25">
      <c r="A33" s="495" t="s">
        <v>227</v>
      </c>
      <c r="B33" s="496"/>
      <c r="C33" s="496"/>
      <c r="D33" s="496"/>
      <c r="E33" s="496"/>
      <c r="F33" s="496"/>
      <c r="G33" s="496"/>
      <c r="H33" s="496"/>
      <c r="I33" s="496"/>
      <c r="J33" s="496"/>
      <c r="K33" s="496"/>
      <c r="L33" s="496"/>
      <c r="M33" s="497"/>
    </row>
    <row r="38" spans="1:13" x14ac:dyDescent="0.25">
      <c r="B38" s="48"/>
    </row>
    <row r="39" spans="1:13" x14ac:dyDescent="0.25">
      <c r="B39" s="48"/>
      <c r="C39" s="48"/>
      <c r="D39" s="48"/>
      <c r="E39" s="48"/>
      <c r="F39" s="48"/>
      <c r="G39" s="48"/>
      <c r="H39" s="48"/>
      <c r="I39" s="48"/>
      <c r="J39" s="48"/>
      <c r="K39" s="48"/>
      <c r="L39" s="48"/>
      <c r="M39" s="48"/>
    </row>
    <row r="40" spans="1:13" x14ac:dyDescent="0.25">
      <c r="B40" s="48"/>
      <c r="C40" s="48"/>
      <c r="D40" s="48"/>
      <c r="E40" s="48"/>
      <c r="F40" s="48"/>
      <c r="G40" s="48"/>
      <c r="H40" s="48"/>
      <c r="I40" s="48"/>
      <c r="J40" s="48"/>
      <c r="K40" s="48"/>
      <c r="L40" s="48"/>
      <c r="M40" s="48"/>
    </row>
    <row r="41" spans="1:13" x14ac:dyDescent="0.25">
      <c r="B41" s="48"/>
      <c r="C41" s="48"/>
      <c r="D41" s="48"/>
      <c r="E41" s="48"/>
      <c r="F41" s="48"/>
      <c r="G41" s="48"/>
      <c r="H41" s="48"/>
      <c r="I41" s="48"/>
      <c r="J41" s="48"/>
      <c r="K41" s="48"/>
      <c r="L41" s="48"/>
      <c r="M41" s="48"/>
    </row>
    <row r="42" spans="1:13" x14ac:dyDescent="0.25">
      <c r="B42" s="48"/>
      <c r="C42" s="48"/>
      <c r="D42" s="48"/>
      <c r="E42" s="48"/>
      <c r="F42" s="48"/>
      <c r="G42" s="48"/>
      <c r="H42" s="48"/>
      <c r="I42" s="48"/>
      <c r="J42" s="48"/>
      <c r="K42" s="48"/>
      <c r="L42" s="48"/>
      <c r="M42" s="48"/>
    </row>
    <row r="43" spans="1:13" x14ac:dyDescent="0.25">
      <c r="B43" s="48"/>
      <c r="C43" s="48"/>
      <c r="D43" s="48"/>
      <c r="E43" s="48"/>
      <c r="F43" s="48"/>
      <c r="G43" s="48"/>
      <c r="H43" s="48"/>
      <c r="I43" s="48"/>
      <c r="J43" s="48"/>
      <c r="K43" s="48"/>
      <c r="L43" s="48"/>
      <c r="M43" s="48"/>
    </row>
    <row r="44" spans="1:13" x14ac:dyDescent="0.25">
      <c r="B44" s="48"/>
      <c r="C44" s="48"/>
      <c r="D44" s="48"/>
      <c r="E44" s="48"/>
      <c r="F44" s="48"/>
      <c r="G44" s="48"/>
      <c r="H44" s="48"/>
      <c r="I44" s="48"/>
      <c r="J44" s="48"/>
      <c r="K44" s="48"/>
      <c r="L44" s="48"/>
      <c r="M44" s="48"/>
    </row>
    <row r="45" spans="1:13" x14ac:dyDescent="0.25">
      <c r="B45" s="48"/>
      <c r="C45" s="48"/>
      <c r="D45" s="48"/>
      <c r="E45" s="48"/>
      <c r="F45" s="48"/>
      <c r="G45" s="48"/>
      <c r="H45" s="48"/>
      <c r="I45" s="48"/>
      <c r="J45" s="48"/>
      <c r="K45" s="48"/>
      <c r="L45" s="48"/>
      <c r="M45" s="48"/>
    </row>
    <row r="46" spans="1:13" x14ac:dyDescent="0.25">
      <c r="B46" s="48"/>
      <c r="C46" s="48"/>
      <c r="D46" s="48"/>
      <c r="E46" s="48"/>
      <c r="F46" s="48"/>
      <c r="G46" s="48"/>
      <c r="H46" s="48"/>
      <c r="I46" s="48"/>
      <c r="J46" s="48"/>
      <c r="K46" s="48"/>
      <c r="L46" s="48"/>
      <c r="M46" s="48"/>
    </row>
    <row r="47" spans="1:13" x14ac:dyDescent="0.25">
      <c r="B47" s="48"/>
      <c r="C47" s="48"/>
      <c r="D47" s="48"/>
      <c r="E47" s="48"/>
      <c r="F47" s="48"/>
      <c r="G47" s="48"/>
      <c r="H47" s="48"/>
      <c r="I47" s="48"/>
      <c r="J47" s="48"/>
      <c r="K47" s="48"/>
      <c r="L47" s="48"/>
      <c r="M47" s="48"/>
    </row>
    <row r="48" spans="1:13" x14ac:dyDescent="0.25">
      <c r="B48" s="48"/>
      <c r="C48" s="48"/>
      <c r="D48" s="48"/>
      <c r="E48" s="48"/>
      <c r="F48" s="48"/>
      <c r="G48" s="48"/>
      <c r="H48" s="48"/>
      <c r="I48" s="48"/>
      <c r="J48" s="48"/>
      <c r="K48" s="48"/>
      <c r="L48" s="48"/>
      <c r="M48" s="48"/>
    </row>
    <row r="49" spans="2:13" x14ac:dyDescent="0.25">
      <c r="B49" s="48"/>
      <c r="C49" s="48"/>
      <c r="D49" s="48"/>
      <c r="E49" s="48"/>
      <c r="F49" s="48"/>
      <c r="G49" s="48"/>
      <c r="H49" s="48"/>
      <c r="I49" s="48"/>
      <c r="J49" s="48"/>
      <c r="K49" s="48"/>
      <c r="L49" s="48"/>
      <c r="M49" s="48"/>
    </row>
    <row r="50" spans="2:13" x14ac:dyDescent="0.25">
      <c r="B50" s="48"/>
      <c r="C50" s="48"/>
      <c r="D50" s="48"/>
      <c r="E50" s="48"/>
      <c r="F50" s="48"/>
      <c r="G50" s="48"/>
      <c r="H50" s="48"/>
      <c r="I50" s="48"/>
      <c r="J50" s="48"/>
      <c r="K50" s="48"/>
      <c r="L50" s="48"/>
      <c r="M50" s="48"/>
    </row>
    <row r="51" spans="2:13" x14ac:dyDescent="0.25">
      <c r="B51" s="48"/>
      <c r="C51" s="48"/>
      <c r="D51" s="48"/>
      <c r="E51" s="48"/>
      <c r="F51" s="48"/>
      <c r="G51" s="48"/>
      <c r="H51" s="48"/>
      <c r="I51" s="48"/>
      <c r="J51" s="48"/>
      <c r="K51" s="48"/>
      <c r="L51" s="48"/>
      <c r="M51" s="48"/>
    </row>
    <row r="52" spans="2:13" x14ac:dyDescent="0.25">
      <c r="B52" s="48"/>
      <c r="C52" s="48"/>
      <c r="D52" s="48"/>
      <c r="E52" s="48"/>
      <c r="F52" s="48"/>
      <c r="G52" s="48"/>
      <c r="H52" s="48"/>
      <c r="I52" s="48"/>
      <c r="J52" s="48"/>
      <c r="K52" s="48"/>
      <c r="L52" s="48"/>
      <c r="M52" s="48"/>
    </row>
    <row r="53" spans="2:13" x14ac:dyDescent="0.25">
      <c r="B53" s="48"/>
      <c r="C53" s="48"/>
      <c r="D53" s="48"/>
      <c r="E53" s="48"/>
      <c r="F53" s="48"/>
      <c r="G53" s="48"/>
      <c r="H53" s="48"/>
      <c r="I53" s="48"/>
      <c r="J53" s="48"/>
      <c r="K53" s="48"/>
      <c r="L53" s="48"/>
      <c r="M53" s="48"/>
    </row>
    <row r="54" spans="2:13" x14ac:dyDescent="0.25">
      <c r="B54" s="48"/>
      <c r="C54" s="48"/>
      <c r="D54" s="48"/>
      <c r="E54" s="48"/>
      <c r="F54" s="48"/>
      <c r="G54" s="48"/>
      <c r="H54" s="48"/>
      <c r="I54" s="48"/>
      <c r="J54" s="48"/>
      <c r="K54" s="48"/>
      <c r="L54" s="48"/>
      <c r="M54" s="48"/>
    </row>
    <row r="55" spans="2:13" x14ac:dyDescent="0.25">
      <c r="B55" s="48"/>
      <c r="C55" s="48"/>
      <c r="D55" s="48"/>
      <c r="E55" s="48"/>
      <c r="F55" s="48"/>
      <c r="G55" s="48"/>
      <c r="H55" s="48"/>
      <c r="I55" s="48"/>
      <c r="J55" s="48"/>
      <c r="K55" s="48"/>
      <c r="L55" s="48"/>
      <c r="M55" s="48"/>
    </row>
    <row r="56" spans="2:13" x14ac:dyDescent="0.25">
      <c r="B56" s="48"/>
      <c r="C56" s="48"/>
      <c r="D56" s="48"/>
      <c r="E56" s="48"/>
      <c r="F56" s="48"/>
      <c r="G56" s="48"/>
      <c r="H56" s="48"/>
      <c r="I56" s="48"/>
      <c r="J56" s="48"/>
      <c r="K56" s="48"/>
      <c r="L56" s="48"/>
      <c r="M56" s="48"/>
    </row>
    <row r="57" spans="2:13" x14ac:dyDescent="0.25">
      <c r="B57" s="48"/>
      <c r="C57" s="48"/>
      <c r="D57" s="48"/>
      <c r="E57" s="48"/>
      <c r="F57" s="48"/>
      <c r="G57" s="48"/>
      <c r="H57" s="48"/>
      <c r="I57" s="48"/>
      <c r="J57" s="48"/>
      <c r="K57" s="48"/>
      <c r="L57" s="48"/>
      <c r="M57" s="48"/>
    </row>
    <row r="58" spans="2:13" x14ac:dyDescent="0.25">
      <c r="B58" s="48"/>
      <c r="C58" s="48"/>
      <c r="D58" s="48"/>
      <c r="E58" s="48"/>
      <c r="F58" s="48"/>
      <c r="G58" s="48"/>
      <c r="H58" s="48"/>
      <c r="I58" s="48"/>
      <c r="J58" s="48"/>
      <c r="K58" s="48"/>
      <c r="L58" s="48"/>
      <c r="M58" s="48"/>
    </row>
    <row r="59" spans="2:13" x14ac:dyDescent="0.25">
      <c r="B59" s="48"/>
      <c r="C59" s="48"/>
      <c r="D59" s="48"/>
      <c r="E59" s="48"/>
      <c r="F59" s="48"/>
      <c r="G59" s="48"/>
      <c r="H59" s="48"/>
      <c r="I59" s="48"/>
      <c r="J59" s="48"/>
      <c r="K59" s="48"/>
      <c r="L59" s="48"/>
      <c r="M59" s="48"/>
    </row>
    <row r="60" spans="2:13" x14ac:dyDescent="0.25">
      <c r="B60" s="48"/>
      <c r="C60" s="48"/>
      <c r="D60" s="48"/>
      <c r="E60" s="48"/>
      <c r="F60" s="48"/>
      <c r="G60" s="48"/>
      <c r="H60" s="48"/>
      <c r="I60" s="48"/>
      <c r="J60" s="48"/>
      <c r="K60" s="48"/>
      <c r="L60" s="48"/>
      <c r="M60" s="48"/>
    </row>
    <row r="61" spans="2:13" x14ac:dyDescent="0.25">
      <c r="B61" s="48"/>
      <c r="C61" s="48"/>
      <c r="D61" s="48"/>
      <c r="E61" s="48"/>
      <c r="F61" s="48"/>
      <c r="G61" s="48"/>
      <c r="H61" s="48"/>
      <c r="I61" s="48"/>
      <c r="J61" s="48"/>
      <c r="K61" s="48"/>
      <c r="L61" s="48"/>
      <c r="M61" s="48"/>
    </row>
    <row r="62" spans="2:13" x14ac:dyDescent="0.25">
      <c r="B62" s="48"/>
      <c r="C62" s="48"/>
      <c r="D62" s="48"/>
      <c r="E62" s="48"/>
      <c r="F62" s="48"/>
      <c r="G62" s="48"/>
      <c r="H62" s="48"/>
      <c r="I62" s="48"/>
      <c r="J62" s="48"/>
      <c r="K62" s="48"/>
      <c r="L62" s="48"/>
      <c r="M62" s="48"/>
    </row>
    <row r="63" spans="2:13" x14ac:dyDescent="0.25">
      <c r="B63" s="48"/>
      <c r="C63" s="48"/>
      <c r="D63" s="48"/>
      <c r="E63" s="48"/>
      <c r="F63" s="48"/>
      <c r="G63" s="48"/>
      <c r="H63" s="48"/>
      <c r="I63" s="48"/>
      <c r="J63" s="48"/>
      <c r="K63" s="48"/>
      <c r="L63" s="48"/>
      <c r="M63" s="48"/>
    </row>
    <row r="64" spans="2:13" x14ac:dyDescent="0.25">
      <c r="B64" s="48"/>
      <c r="C64" s="48"/>
      <c r="D64" s="48"/>
      <c r="E64" s="48"/>
      <c r="F64" s="48"/>
      <c r="G64" s="48"/>
      <c r="H64" s="48"/>
      <c r="I64" s="48"/>
      <c r="J64" s="48"/>
      <c r="K64" s="48"/>
      <c r="L64" s="48"/>
      <c r="M64" s="48"/>
    </row>
    <row r="65" spans="2:13" x14ac:dyDescent="0.25">
      <c r="B65" s="48"/>
      <c r="C65" s="48"/>
      <c r="D65" s="48"/>
      <c r="E65" s="48"/>
      <c r="F65" s="48"/>
      <c r="G65" s="48"/>
      <c r="H65" s="48"/>
      <c r="I65" s="48"/>
      <c r="J65" s="48"/>
      <c r="K65" s="48"/>
      <c r="L65" s="48"/>
      <c r="M65" s="48"/>
    </row>
    <row r="66" spans="2:13" x14ac:dyDescent="0.25">
      <c r="B66" s="48"/>
      <c r="C66" s="48"/>
      <c r="D66" s="48"/>
      <c r="E66" s="48"/>
      <c r="F66" s="48"/>
      <c r="G66" s="48"/>
      <c r="H66" s="48"/>
      <c r="I66" s="48"/>
      <c r="J66" s="48"/>
      <c r="K66" s="48"/>
      <c r="L66" s="48"/>
      <c r="M66" s="48"/>
    </row>
    <row r="67" spans="2:13" x14ac:dyDescent="0.25">
      <c r="B67" s="48"/>
      <c r="C67" s="48"/>
      <c r="D67" s="48"/>
      <c r="E67" s="48"/>
      <c r="F67" s="48"/>
      <c r="G67" s="48"/>
      <c r="H67" s="48"/>
      <c r="I67" s="48"/>
      <c r="J67" s="48"/>
      <c r="K67" s="48"/>
      <c r="L67" s="48"/>
      <c r="M67" s="48"/>
    </row>
    <row r="68" spans="2:13" x14ac:dyDescent="0.25">
      <c r="B68" s="48"/>
      <c r="C68" s="48"/>
      <c r="D68" s="48"/>
      <c r="E68" s="48"/>
      <c r="F68" s="48"/>
      <c r="G68" s="48"/>
      <c r="H68" s="48"/>
      <c r="I68" s="48"/>
      <c r="J68" s="48"/>
      <c r="K68" s="48"/>
      <c r="L68" s="48"/>
      <c r="M68" s="48"/>
    </row>
  </sheetData>
  <mergeCells count="11">
    <mergeCell ref="A32:M32"/>
    <mergeCell ref="A33:M33"/>
    <mergeCell ref="A1:M1"/>
    <mergeCell ref="A2:M2"/>
    <mergeCell ref="A3:A4"/>
    <mergeCell ref="B3:D3"/>
    <mergeCell ref="F3:F4"/>
    <mergeCell ref="M3:M4"/>
    <mergeCell ref="G3:K3"/>
    <mergeCell ref="E3:E4"/>
    <mergeCell ref="L3:L4"/>
  </mergeCells>
  <pageMargins left="0.7" right="0.7" top="0.75" bottom="0.75" header="0.3" footer="0.3"/>
  <pageSetup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Q67"/>
  <sheetViews>
    <sheetView workbookViewId="0">
      <selection sqref="A1:H1"/>
    </sheetView>
  </sheetViews>
  <sheetFormatPr defaultColWidth="9.140625" defaultRowHeight="15" x14ac:dyDescent="0.25"/>
  <cols>
    <col min="1" max="1" width="24" style="13" customWidth="1"/>
    <col min="2" max="5" width="11.42578125" style="13" customWidth="1"/>
    <col min="6" max="6" width="14.42578125" style="13" customWidth="1"/>
    <col min="7" max="7" width="12.7109375" style="13" customWidth="1"/>
    <col min="8" max="8" width="17" style="13" customWidth="1"/>
    <col min="9" max="16384" width="9.140625" style="13"/>
  </cols>
  <sheetData>
    <row r="1" spans="1:10" x14ac:dyDescent="0.25">
      <c r="A1" s="380" t="s">
        <v>345</v>
      </c>
      <c r="B1" s="381"/>
      <c r="C1" s="381"/>
      <c r="D1" s="381"/>
      <c r="E1" s="381"/>
      <c r="F1" s="381"/>
      <c r="G1" s="381"/>
      <c r="H1" s="382"/>
    </row>
    <row r="2" spans="1:10" ht="26.25" customHeight="1" x14ac:dyDescent="0.25">
      <c r="A2" s="392" t="s">
        <v>479</v>
      </c>
      <c r="B2" s="393"/>
      <c r="C2" s="393"/>
      <c r="D2" s="393"/>
      <c r="E2" s="393"/>
      <c r="F2" s="393"/>
      <c r="G2" s="393"/>
      <c r="H2" s="394"/>
    </row>
    <row r="3" spans="1:10" ht="30" customHeight="1" x14ac:dyDescent="0.25">
      <c r="A3" s="485"/>
      <c r="B3" s="498" t="s">
        <v>456</v>
      </c>
      <c r="C3" s="498"/>
      <c r="D3" s="498"/>
      <c r="E3" s="489" t="s">
        <v>52</v>
      </c>
      <c r="F3" s="398" t="s">
        <v>468</v>
      </c>
      <c r="G3" s="398" t="s">
        <v>346</v>
      </c>
      <c r="H3" s="396" t="s">
        <v>469</v>
      </c>
    </row>
    <row r="4" spans="1:10" ht="40.5" customHeight="1" x14ac:dyDescent="0.25">
      <c r="A4" s="486"/>
      <c r="B4" s="246" t="s">
        <v>90</v>
      </c>
      <c r="C4" s="246" t="s">
        <v>89</v>
      </c>
      <c r="D4" s="246" t="s">
        <v>271</v>
      </c>
      <c r="E4" s="490"/>
      <c r="F4" s="386"/>
      <c r="G4" s="386"/>
      <c r="H4" s="397"/>
    </row>
    <row r="5" spans="1:10" ht="11.25" customHeight="1" x14ac:dyDescent="0.25">
      <c r="A5" s="50"/>
      <c r="B5" s="81"/>
      <c r="C5" s="81"/>
      <c r="D5" s="81"/>
      <c r="E5" s="81"/>
      <c r="F5" s="81"/>
      <c r="G5" s="170"/>
      <c r="H5" s="82"/>
    </row>
    <row r="6" spans="1:10" ht="11.25" customHeight="1" x14ac:dyDescent="0.25">
      <c r="A6" s="54" t="s">
        <v>52</v>
      </c>
      <c r="B6" s="139">
        <v>70.962453779441901</v>
      </c>
      <c r="C6" s="139">
        <v>28.375671419517854</v>
      </c>
      <c r="D6" s="139">
        <v>0.66187480104030538</v>
      </c>
      <c r="E6" s="139">
        <v>100</v>
      </c>
      <c r="F6" s="142">
        <v>478.69444623001726</v>
      </c>
      <c r="G6" s="142">
        <v>531831.53344804025</v>
      </c>
      <c r="H6" s="140">
        <v>339.69332515073143</v>
      </c>
      <c r="I6" s="158"/>
      <c r="J6" s="158"/>
    </row>
    <row r="7" spans="1:10" ht="11.25" customHeight="1" x14ac:dyDescent="0.25">
      <c r="A7" s="55"/>
      <c r="B7" s="139" t="s">
        <v>48</v>
      </c>
      <c r="C7" s="139" t="s">
        <v>48</v>
      </c>
      <c r="D7" s="139" t="s">
        <v>48</v>
      </c>
      <c r="E7" s="134" t="s">
        <v>48</v>
      </c>
      <c r="F7" s="141" t="s">
        <v>48</v>
      </c>
      <c r="G7" s="141" t="s">
        <v>48</v>
      </c>
      <c r="H7" s="137" t="s">
        <v>48</v>
      </c>
      <c r="I7" s="158"/>
      <c r="J7" s="158"/>
    </row>
    <row r="8" spans="1:10" ht="11.25" customHeight="1" x14ac:dyDescent="0.25">
      <c r="A8" s="54" t="s">
        <v>65</v>
      </c>
      <c r="B8" s="134" t="s">
        <v>48</v>
      </c>
      <c r="C8" s="134" t="s">
        <v>48</v>
      </c>
      <c r="D8" s="134" t="s">
        <v>48</v>
      </c>
      <c r="E8" s="134" t="s">
        <v>48</v>
      </c>
      <c r="F8" s="141" t="s">
        <v>48</v>
      </c>
      <c r="G8" s="141" t="s">
        <v>48</v>
      </c>
      <c r="H8" s="137" t="s">
        <v>48</v>
      </c>
      <c r="I8" s="158"/>
      <c r="J8" s="158"/>
    </row>
    <row r="9" spans="1:10" ht="11.25" customHeight="1" x14ac:dyDescent="0.25">
      <c r="A9" s="56" t="s">
        <v>63</v>
      </c>
      <c r="B9" s="134">
        <v>70.388069190658342</v>
      </c>
      <c r="C9" s="134">
        <v>28.737232830377405</v>
      </c>
      <c r="D9" s="134">
        <v>0.87469797896460033</v>
      </c>
      <c r="E9" s="134">
        <v>100</v>
      </c>
      <c r="F9" s="141">
        <v>315.94790824551364</v>
      </c>
      <c r="G9" s="141">
        <v>601095.17984532053</v>
      </c>
      <c r="H9" s="137">
        <v>222.38963226228989</v>
      </c>
      <c r="I9" s="158"/>
      <c r="J9" s="158"/>
    </row>
    <row r="10" spans="1:10" ht="11.25" customHeight="1" x14ac:dyDescent="0.25">
      <c r="A10" s="56" t="s">
        <v>64</v>
      </c>
      <c r="B10" s="134">
        <v>72.077535006988498</v>
      </c>
      <c r="C10" s="134">
        <v>27.673754359541736</v>
      </c>
      <c r="D10" s="134">
        <v>0.24871063346983224</v>
      </c>
      <c r="E10" s="134">
        <v>100</v>
      </c>
      <c r="F10" s="141">
        <v>162.74653798450385</v>
      </c>
      <c r="G10" s="141">
        <v>399390.44675345765</v>
      </c>
      <c r="H10" s="137">
        <v>117.3036928884426</v>
      </c>
      <c r="I10" s="158"/>
      <c r="J10" s="158"/>
    </row>
    <row r="11" spans="1:10" ht="11.25" customHeight="1" x14ac:dyDescent="0.25">
      <c r="A11" s="57" t="s">
        <v>66</v>
      </c>
      <c r="B11" s="134" t="s">
        <v>48</v>
      </c>
      <c r="C11" s="134" t="s">
        <v>48</v>
      </c>
      <c r="D11" s="134" t="s">
        <v>48</v>
      </c>
      <c r="E11" s="134" t="s">
        <v>48</v>
      </c>
      <c r="F11" s="141" t="s">
        <v>48</v>
      </c>
      <c r="G11" s="141" t="s">
        <v>48</v>
      </c>
      <c r="H11" s="137" t="s">
        <v>48</v>
      </c>
      <c r="I11" s="158"/>
      <c r="J11" s="158"/>
    </row>
    <row r="12" spans="1:10" ht="11.25" customHeight="1" x14ac:dyDescent="0.25">
      <c r="A12" s="58" t="s">
        <v>67</v>
      </c>
      <c r="B12" s="134">
        <v>73.463510071895229</v>
      </c>
      <c r="C12" s="134">
        <v>26.536489928104729</v>
      </c>
      <c r="D12" s="134">
        <v>0</v>
      </c>
      <c r="E12" s="134">
        <v>100</v>
      </c>
      <c r="F12" s="141">
        <v>70.774010980550003</v>
      </c>
      <c r="G12" s="141">
        <v>466786.94796457444</v>
      </c>
      <c r="H12" s="137">
        <v>51.993072684980589</v>
      </c>
      <c r="I12" s="158"/>
      <c r="J12" s="158"/>
    </row>
    <row r="13" spans="1:10" ht="11.25" customHeight="1" x14ac:dyDescent="0.25">
      <c r="A13" s="58" t="s">
        <v>68</v>
      </c>
      <c r="B13" s="134">
        <v>72.260623708358423</v>
      </c>
      <c r="C13" s="134">
        <v>26.550907825144783</v>
      </c>
      <c r="D13" s="134">
        <v>1.1884684664968852</v>
      </c>
      <c r="E13" s="134">
        <v>99.999999999999986</v>
      </c>
      <c r="F13" s="141">
        <v>90.388711006835209</v>
      </c>
      <c r="G13" s="141">
        <v>398353.65548175795</v>
      </c>
      <c r="H13" s="137">
        <v>65.315446335484737</v>
      </c>
      <c r="I13" s="158"/>
      <c r="J13" s="158"/>
    </row>
    <row r="14" spans="1:10" ht="11.25" customHeight="1" x14ac:dyDescent="0.25">
      <c r="A14" s="58" t="s">
        <v>69</v>
      </c>
      <c r="B14" s="134">
        <v>70.798247342595772</v>
      </c>
      <c r="C14" s="134">
        <v>29.201752657404246</v>
      </c>
      <c r="D14" s="134">
        <v>0</v>
      </c>
      <c r="E14" s="134">
        <v>100</v>
      </c>
      <c r="F14" s="141">
        <v>76.291591239209708</v>
      </c>
      <c r="G14" s="141">
        <v>507524.90849565703</v>
      </c>
      <c r="H14" s="137">
        <v>54.013109467137824</v>
      </c>
      <c r="I14" s="158"/>
      <c r="J14" s="158"/>
    </row>
    <row r="15" spans="1:10" ht="11.25" customHeight="1" x14ac:dyDescent="0.25">
      <c r="A15" s="59" t="s">
        <v>70</v>
      </c>
      <c r="B15" s="134">
        <v>68.862973740304525</v>
      </c>
      <c r="C15" s="134">
        <v>30.104206934137014</v>
      </c>
      <c r="D15" s="134">
        <v>1.0328193255584845</v>
      </c>
      <c r="E15" s="134">
        <v>100</v>
      </c>
      <c r="F15" s="141">
        <v>39.190585957772171</v>
      </c>
      <c r="G15" s="141">
        <v>419095.54023035592</v>
      </c>
      <c r="H15" s="137">
        <v>26.987802916772125</v>
      </c>
      <c r="I15" s="158"/>
      <c r="J15" s="158"/>
    </row>
    <row r="16" spans="1:10" ht="11.25" customHeight="1" x14ac:dyDescent="0.25">
      <c r="A16" s="58" t="s">
        <v>71</v>
      </c>
      <c r="B16" s="134">
        <v>69.974863004475196</v>
      </c>
      <c r="C16" s="134">
        <v>29.189030869519193</v>
      </c>
      <c r="D16" s="134">
        <v>0.83610612600556922</v>
      </c>
      <c r="E16" s="134">
        <v>100</v>
      </c>
      <c r="F16" s="141">
        <v>202.04954704565213</v>
      </c>
      <c r="G16" s="141">
        <v>646685.92358775204</v>
      </c>
      <c r="H16" s="137">
        <v>141.38389374635776</v>
      </c>
      <c r="I16" s="158"/>
      <c r="J16" s="158"/>
    </row>
    <row r="17" spans="1:17" ht="11.25" customHeight="1" x14ac:dyDescent="0.25">
      <c r="A17" s="19" t="s">
        <v>229</v>
      </c>
      <c r="B17" s="134" t="s">
        <v>48</v>
      </c>
      <c r="C17" s="134" t="s">
        <v>48</v>
      </c>
      <c r="D17" s="134" t="s">
        <v>48</v>
      </c>
      <c r="E17" s="134" t="s">
        <v>48</v>
      </c>
      <c r="F17" s="141" t="s">
        <v>48</v>
      </c>
      <c r="G17" s="141" t="s">
        <v>48</v>
      </c>
      <c r="H17" s="137" t="s">
        <v>48</v>
      </c>
      <c r="I17" s="158"/>
      <c r="J17" s="158"/>
    </row>
    <row r="18" spans="1:17" ht="11.25" customHeight="1" x14ac:dyDescent="0.25">
      <c r="A18" s="21" t="s">
        <v>84</v>
      </c>
      <c r="B18" s="134">
        <v>72.625685117086078</v>
      </c>
      <c r="C18" s="134">
        <v>26.988331385270438</v>
      </c>
      <c r="D18" s="134">
        <v>0.38598349764398643</v>
      </c>
      <c r="E18" s="134">
        <v>100.00000000000001</v>
      </c>
      <c r="F18" s="141">
        <v>383.17940590426156</v>
      </c>
      <c r="G18" s="141">
        <v>550192.47099396982</v>
      </c>
      <c r="H18" s="137">
        <v>278.28666876555013</v>
      </c>
      <c r="I18" s="158"/>
      <c r="J18" s="158"/>
    </row>
    <row r="19" spans="1:17" ht="11.25" customHeight="1" x14ac:dyDescent="0.25">
      <c r="A19" s="21" t="s">
        <v>85</v>
      </c>
      <c r="B19" s="134">
        <v>64.290038695219351</v>
      </c>
      <c r="C19" s="134">
        <v>33.941288397714196</v>
      </c>
      <c r="D19" s="134">
        <v>1.7686729070664207</v>
      </c>
      <c r="E19" s="134">
        <v>100</v>
      </c>
      <c r="F19" s="141">
        <v>95.515040325755393</v>
      </c>
      <c r="G19" s="141">
        <v>455877.3617069028</v>
      </c>
      <c r="H19" s="137">
        <v>61.406656385182508</v>
      </c>
      <c r="I19" s="158"/>
      <c r="J19" s="158"/>
    </row>
    <row r="20" spans="1:17" ht="11.25" customHeight="1" x14ac:dyDescent="0.25">
      <c r="A20" s="19" t="s">
        <v>86</v>
      </c>
      <c r="B20" s="134" t="s">
        <v>48</v>
      </c>
      <c r="C20" s="134" t="s">
        <v>48</v>
      </c>
      <c r="D20" s="134" t="s">
        <v>48</v>
      </c>
      <c r="E20" s="134" t="s">
        <v>48</v>
      </c>
      <c r="F20" s="141" t="s">
        <v>48</v>
      </c>
      <c r="G20" s="141" t="s">
        <v>48</v>
      </c>
      <c r="H20" s="137" t="s">
        <v>48</v>
      </c>
      <c r="I20" s="158"/>
      <c r="J20" s="158"/>
      <c r="K20" s="167"/>
      <c r="L20" s="167"/>
      <c r="M20" s="167"/>
    </row>
    <row r="21" spans="1:17" ht="11.25" customHeight="1" x14ac:dyDescent="0.25">
      <c r="A21" s="21" t="s">
        <v>1</v>
      </c>
      <c r="B21" s="134" t="s">
        <v>50</v>
      </c>
      <c r="C21" s="134" t="s">
        <v>50</v>
      </c>
      <c r="D21" s="134" t="s">
        <v>50</v>
      </c>
      <c r="E21" s="134">
        <v>0</v>
      </c>
      <c r="F21" s="141">
        <v>0</v>
      </c>
      <c r="G21" s="141" t="s">
        <v>50</v>
      </c>
      <c r="H21" s="137">
        <v>0</v>
      </c>
      <c r="I21" s="158"/>
      <c r="J21" s="158"/>
      <c r="K21" s="43"/>
      <c r="L21" s="43"/>
      <c r="M21" s="167"/>
      <c r="N21" s="167"/>
      <c r="O21" s="167"/>
      <c r="P21" s="167"/>
      <c r="Q21" s="167"/>
    </row>
    <row r="22" spans="1:17" ht="11.25" customHeight="1" x14ac:dyDescent="0.25">
      <c r="A22" s="21" t="s">
        <v>2</v>
      </c>
      <c r="B22" s="134">
        <v>71.879443364355254</v>
      </c>
      <c r="C22" s="134">
        <v>28.120556635644739</v>
      </c>
      <c r="D22" s="134">
        <v>0</v>
      </c>
      <c r="E22" s="134">
        <v>99.999999999999986</v>
      </c>
      <c r="F22" s="141">
        <v>87.004756715940175</v>
      </c>
      <c r="G22" s="141">
        <v>364000.24968070234</v>
      </c>
      <c r="H22" s="137">
        <v>62.53853482792929</v>
      </c>
      <c r="I22" s="158"/>
      <c r="J22" s="158"/>
      <c r="K22" s="43"/>
      <c r="L22" s="43"/>
      <c r="M22" s="167"/>
      <c r="N22" s="167"/>
      <c r="O22" s="167"/>
      <c r="P22" s="167"/>
      <c r="Q22" s="167"/>
    </row>
    <row r="23" spans="1:17" ht="11.25" customHeight="1" x14ac:dyDescent="0.25">
      <c r="A23" s="21" t="s">
        <v>3</v>
      </c>
      <c r="B23" s="134">
        <v>74.021650385649124</v>
      </c>
      <c r="C23" s="134">
        <v>25.53428781062852</v>
      </c>
      <c r="D23" s="134">
        <v>0.44406180372276338</v>
      </c>
      <c r="E23" s="134">
        <v>99.999999999999986</v>
      </c>
      <c r="F23" s="141">
        <v>333.06383498007216</v>
      </c>
      <c r="G23" s="141">
        <v>598854.73154051148</v>
      </c>
      <c r="H23" s="137">
        <v>246.53934748998435</v>
      </c>
      <c r="I23" s="158"/>
      <c r="J23" s="158"/>
      <c r="K23" s="43"/>
      <c r="L23" s="43"/>
      <c r="M23" s="167"/>
      <c r="N23" s="167"/>
      <c r="O23" s="167"/>
      <c r="P23" s="167"/>
      <c r="Q23" s="167"/>
    </row>
    <row r="24" spans="1:17" ht="11.25" customHeight="1" x14ac:dyDescent="0.25">
      <c r="A24" s="21" t="s">
        <v>4</v>
      </c>
      <c r="B24" s="134">
        <v>51.469971250412449</v>
      </c>
      <c r="C24" s="134">
        <v>45.603112181490239</v>
      </c>
      <c r="D24" s="134">
        <v>2.9269165680972291</v>
      </c>
      <c r="E24" s="134">
        <v>100</v>
      </c>
      <c r="F24" s="141">
        <v>57.717690310299396</v>
      </c>
      <c r="G24" s="221">
        <v>261166.41829567001</v>
      </c>
      <c r="H24" s="137">
        <v>29.707278609113189</v>
      </c>
      <c r="I24" s="158"/>
      <c r="J24" s="158"/>
      <c r="K24" s="43"/>
      <c r="L24" s="43"/>
      <c r="M24" s="167"/>
      <c r="N24" s="167"/>
      <c r="O24" s="167"/>
      <c r="P24" s="167"/>
      <c r="Q24" s="167"/>
    </row>
    <row r="25" spans="1:17" ht="11.25" customHeight="1" x14ac:dyDescent="0.25">
      <c r="A25" s="21" t="s">
        <v>5</v>
      </c>
      <c r="B25" s="134" t="s">
        <v>49</v>
      </c>
      <c r="C25" s="134" t="s">
        <v>49</v>
      </c>
      <c r="D25" s="134" t="s">
        <v>49</v>
      </c>
      <c r="E25" s="134">
        <v>100</v>
      </c>
      <c r="F25" s="141">
        <v>0.90816422370614192</v>
      </c>
      <c r="G25" s="141" t="s">
        <v>49</v>
      </c>
      <c r="H25" s="137">
        <v>0.90816422370614192</v>
      </c>
      <c r="I25" s="158"/>
      <c r="J25" s="158"/>
      <c r="K25" s="43"/>
      <c r="L25" s="43"/>
      <c r="M25" s="167"/>
      <c r="N25" s="167"/>
      <c r="O25" s="167"/>
      <c r="P25" s="167"/>
      <c r="Q25" s="167"/>
    </row>
    <row r="26" spans="1:17" ht="11.25" customHeight="1" x14ac:dyDescent="0.25">
      <c r="A26" s="54" t="s">
        <v>156</v>
      </c>
      <c r="B26" s="134" t="s">
        <v>48</v>
      </c>
      <c r="C26" s="134" t="s">
        <v>48</v>
      </c>
      <c r="D26" s="134" t="s">
        <v>48</v>
      </c>
      <c r="E26" s="134" t="s">
        <v>48</v>
      </c>
      <c r="F26" s="141" t="s">
        <v>48</v>
      </c>
      <c r="G26" s="141" t="s">
        <v>48</v>
      </c>
      <c r="H26" s="137" t="s">
        <v>48</v>
      </c>
      <c r="I26" s="158"/>
      <c r="J26" s="158"/>
    </row>
    <row r="27" spans="1:17" ht="11.25" customHeight="1" x14ac:dyDescent="0.25">
      <c r="A27" s="60" t="s">
        <v>158</v>
      </c>
      <c r="B27" s="134">
        <v>70.8338153169246</v>
      </c>
      <c r="C27" s="134">
        <v>29.166184683075574</v>
      </c>
      <c r="D27" s="134">
        <v>0</v>
      </c>
      <c r="E27" s="134">
        <v>99.999999999999986</v>
      </c>
      <c r="F27" s="141">
        <v>86.933068716546103</v>
      </c>
      <c r="G27" s="141">
        <v>452039.78195022431</v>
      </c>
      <c r="H27" s="137">
        <v>61.578009344013417</v>
      </c>
      <c r="I27" s="158"/>
      <c r="J27" s="158"/>
    </row>
    <row r="28" spans="1:17" ht="11.25" customHeight="1" x14ac:dyDescent="0.25">
      <c r="A28" s="60" t="s">
        <v>159</v>
      </c>
      <c r="B28" s="134">
        <v>73.802174367477733</v>
      </c>
      <c r="C28" s="134">
        <v>24.627711065969685</v>
      </c>
      <c r="D28" s="134">
        <v>1.5701145665525928</v>
      </c>
      <c r="E28" s="134">
        <v>100</v>
      </c>
      <c r="F28" s="141">
        <v>94.197538489696925</v>
      </c>
      <c r="G28" s="141">
        <v>481274.97077603469</v>
      </c>
      <c r="H28" s="137">
        <v>69.519831606038082</v>
      </c>
      <c r="I28" s="158"/>
      <c r="J28" s="158"/>
    </row>
    <row r="29" spans="1:17" ht="11.25" customHeight="1" x14ac:dyDescent="0.25">
      <c r="A29" s="60" t="s">
        <v>82</v>
      </c>
      <c r="B29" s="134">
        <v>75.323784415451755</v>
      </c>
      <c r="C29" s="134">
        <v>22.875936457461229</v>
      </c>
      <c r="D29" s="134">
        <v>1.8002791270870113</v>
      </c>
      <c r="E29" s="134">
        <v>100</v>
      </c>
      <c r="F29" s="141">
        <v>93.838150706590525</v>
      </c>
      <c r="G29" s="141">
        <v>469813.04960612574</v>
      </c>
      <c r="H29" s="137">
        <v>70.682446337678968</v>
      </c>
      <c r="I29" s="158"/>
      <c r="J29" s="158"/>
    </row>
    <row r="30" spans="1:17" ht="11.25" customHeight="1" x14ac:dyDescent="0.25">
      <c r="A30" s="60" t="s">
        <v>160</v>
      </c>
      <c r="B30" s="134">
        <v>73.539875246928773</v>
      </c>
      <c r="C30" s="134">
        <v>26.460124753071227</v>
      </c>
      <c r="D30" s="134">
        <v>0</v>
      </c>
      <c r="E30" s="134">
        <v>100</v>
      </c>
      <c r="F30" s="141">
        <v>109.54849600991487</v>
      </c>
      <c r="G30" s="141">
        <v>620734.92775838799</v>
      </c>
      <c r="H30" s="137">
        <v>80.561827300578145</v>
      </c>
      <c r="I30" s="158"/>
      <c r="J30" s="158"/>
    </row>
    <row r="31" spans="1:17" ht="11.25" customHeight="1" x14ac:dyDescent="0.25">
      <c r="A31" s="61" t="s">
        <v>161</v>
      </c>
      <c r="B31" s="136">
        <v>60.897133538771733</v>
      </c>
      <c r="C31" s="136">
        <v>39.102866461228217</v>
      </c>
      <c r="D31" s="136">
        <v>0</v>
      </c>
      <c r="E31" s="136">
        <v>100</v>
      </c>
      <c r="F31" s="146">
        <v>94.177192307270801</v>
      </c>
      <c r="G31" s="221">
        <v>623029.88037277001</v>
      </c>
      <c r="H31" s="138">
        <v>57.351210562424555</v>
      </c>
      <c r="I31" s="158"/>
      <c r="J31" s="158"/>
    </row>
    <row r="32" spans="1:17" ht="11.25" customHeight="1" x14ac:dyDescent="0.25">
      <c r="A32" s="452" t="s">
        <v>225</v>
      </c>
      <c r="B32" s="463"/>
      <c r="C32" s="463"/>
      <c r="D32" s="463"/>
      <c r="E32" s="463"/>
      <c r="F32" s="463"/>
      <c r="G32" s="463"/>
      <c r="H32" s="464"/>
      <c r="I32" s="158"/>
      <c r="J32" s="158"/>
    </row>
    <row r="33" spans="1:8" x14ac:dyDescent="0.25">
      <c r="A33" s="492" t="s">
        <v>226</v>
      </c>
      <c r="B33" s="493"/>
      <c r="C33" s="493"/>
      <c r="D33" s="493"/>
      <c r="E33" s="493"/>
      <c r="F33" s="493"/>
      <c r="G33" s="493"/>
      <c r="H33" s="494"/>
    </row>
    <row r="34" spans="1:8" x14ac:dyDescent="0.25">
      <c r="A34" s="495" t="s">
        <v>227</v>
      </c>
      <c r="B34" s="496"/>
      <c r="C34" s="496"/>
      <c r="D34" s="496"/>
      <c r="E34" s="496"/>
      <c r="F34" s="496"/>
      <c r="G34" s="496"/>
      <c r="H34" s="497"/>
    </row>
    <row r="36" spans="1:8" x14ac:dyDescent="0.25">
      <c r="B36" s="48"/>
      <c r="C36" s="48"/>
      <c r="D36" s="48"/>
      <c r="E36" s="48"/>
      <c r="F36" s="48"/>
      <c r="G36" s="48"/>
      <c r="H36" s="48"/>
    </row>
    <row r="37" spans="1:8" x14ac:dyDescent="0.25">
      <c r="B37" s="48"/>
      <c r="C37" s="48"/>
      <c r="D37" s="48"/>
      <c r="E37" s="48"/>
      <c r="F37" s="48"/>
      <c r="G37" s="48"/>
      <c r="H37" s="48"/>
    </row>
    <row r="38" spans="1:8" x14ac:dyDescent="0.25">
      <c r="B38" s="48"/>
      <c r="C38" s="48"/>
      <c r="D38" s="48"/>
      <c r="E38" s="48"/>
      <c r="F38" s="48"/>
      <c r="G38" s="48"/>
      <c r="H38" s="48"/>
    </row>
    <row r="39" spans="1:8" x14ac:dyDescent="0.25">
      <c r="B39" s="48"/>
      <c r="C39" s="48"/>
      <c r="D39" s="48"/>
      <c r="E39" s="48"/>
      <c r="F39" s="48"/>
      <c r="G39" s="48"/>
      <c r="H39" s="48"/>
    </row>
    <row r="40" spans="1:8" x14ac:dyDescent="0.25">
      <c r="B40" s="48"/>
      <c r="C40" s="48"/>
      <c r="D40" s="48"/>
      <c r="E40" s="48"/>
      <c r="F40" s="48"/>
      <c r="G40" s="48"/>
      <c r="H40" s="48"/>
    </row>
    <row r="41" spans="1:8" x14ac:dyDescent="0.25">
      <c r="B41" s="48"/>
      <c r="C41" s="48"/>
      <c r="D41" s="48"/>
      <c r="E41" s="48"/>
      <c r="F41" s="48"/>
      <c r="G41" s="48"/>
      <c r="H41" s="48"/>
    </row>
    <row r="42" spans="1:8" x14ac:dyDescent="0.25">
      <c r="B42" s="48"/>
      <c r="C42" s="48"/>
      <c r="D42" s="48"/>
      <c r="E42" s="48"/>
      <c r="F42" s="48"/>
      <c r="G42" s="48"/>
      <c r="H42" s="48"/>
    </row>
    <row r="43" spans="1:8" x14ac:dyDescent="0.25">
      <c r="B43" s="48"/>
      <c r="C43" s="48"/>
      <c r="D43" s="48"/>
      <c r="E43" s="48"/>
      <c r="F43" s="48"/>
      <c r="G43" s="48"/>
      <c r="H43" s="48"/>
    </row>
    <row r="44" spans="1:8" x14ac:dyDescent="0.25">
      <c r="B44" s="48"/>
      <c r="C44" s="48"/>
      <c r="D44" s="48"/>
      <c r="E44" s="48"/>
      <c r="F44" s="48"/>
      <c r="G44" s="48"/>
      <c r="H44" s="48"/>
    </row>
    <row r="45" spans="1:8" x14ac:dyDescent="0.25">
      <c r="B45" s="48"/>
      <c r="C45" s="48"/>
      <c r="D45" s="48"/>
      <c r="E45" s="48"/>
      <c r="F45" s="48"/>
      <c r="G45" s="48"/>
      <c r="H45" s="48"/>
    </row>
    <row r="46" spans="1:8" x14ac:dyDescent="0.25">
      <c r="B46" s="48"/>
      <c r="C46" s="48"/>
      <c r="D46" s="48"/>
      <c r="E46" s="48"/>
      <c r="F46" s="48"/>
      <c r="G46" s="48"/>
      <c r="H46" s="48"/>
    </row>
    <row r="47" spans="1:8" x14ac:dyDescent="0.25">
      <c r="B47" s="48"/>
      <c r="C47" s="48"/>
      <c r="D47" s="48"/>
      <c r="E47" s="48"/>
      <c r="F47" s="48"/>
      <c r="G47" s="48"/>
      <c r="H47" s="48"/>
    </row>
    <row r="48" spans="1:8" x14ac:dyDescent="0.25">
      <c r="B48" s="48"/>
      <c r="C48" s="48"/>
      <c r="D48" s="48"/>
      <c r="E48" s="48"/>
      <c r="F48" s="48"/>
      <c r="G48" s="48"/>
      <c r="H48" s="48"/>
    </row>
    <row r="49" spans="2:8" x14ac:dyDescent="0.25">
      <c r="B49" s="48"/>
      <c r="C49" s="48"/>
      <c r="D49" s="48"/>
      <c r="E49" s="48"/>
      <c r="F49" s="48"/>
      <c r="G49" s="48"/>
      <c r="H49" s="48"/>
    </row>
    <row r="50" spans="2:8" x14ac:dyDescent="0.25">
      <c r="B50" s="48"/>
      <c r="C50" s="48"/>
      <c r="D50" s="48"/>
      <c r="E50" s="48"/>
      <c r="F50" s="48"/>
      <c r="G50" s="48"/>
      <c r="H50" s="48"/>
    </row>
    <row r="51" spans="2:8" x14ac:dyDescent="0.25">
      <c r="B51" s="48"/>
      <c r="C51" s="48"/>
      <c r="D51" s="48"/>
      <c r="E51" s="48"/>
      <c r="F51" s="48"/>
      <c r="G51" s="48"/>
      <c r="H51" s="48"/>
    </row>
    <row r="52" spans="2:8" x14ac:dyDescent="0.25">
      <c r="B52" s="48"/>
      <c r="C52" s="48"/>
      <c r="D52" s="48"/>
      <c r="E52" s="48"/>
      <c r="F52" s="48"/>
      <c r="G52" s="48"/>
      <c r="H52" s="48"/>
    </row>
    <row r="53" spans="2:8" x14ac:dyDescent="0.25">
      <c r="B53" s="48"/>
      <c r="C53" s="48"/>
      <c r="D53" s="48"/>
      <c r="E53" s="48"/>
      <c r="F53" s="48"/>
      <c r="G53" s="48"/>
      <c r="H53" s="48"/>
    </row>
    <row r="54" spans="2:8" x14ac:dyDescent="0.25">
      <c r="B54" s="48"/>
      <c r="C54" s="48"/>
      <c r="D54" s="48"/>
      <c r="E54" s="48"/>
      <c r="F54" s="48"/>
      <c r="G54" s="48"/>
      <c r="H54" s="48"/>
    </row>
    <row r="55" spans="2:8" x14ac:dyDescent="0.25">
      <c r="B55" s="48"/>
      <c r="C55" s="48"/>
      <c r="D55" s="48"/>
      <c r="E55" s="48"/>
      <c r="F55" s="48"/>
      <c r="G55" s="48"/>
      <c r="H55" s="48"/>
    </row>
    <row r="56" spans="2:8" x14ac:dyDescent="0.25">
      <c r="B56" s="48"/>
      <c r="C56" s="48"/>
      <c r="D56" s="48"/>
      <c r="E56" s="48"/>
      <c r="F56" s="48"/>
      <c r="G56" s="48"/>
      <c r="H56" s="48"/>
    </row>
    <row r="57" spans="2:8" x14ac:dyDescent="0.25">
      <c r="B57" s="48"/>
      <c r="C57" s="48"/>
      <c r="D57" s="48"/>
      <c r="E57" s="48"/>
      <c r="F57" s="48"/>
      <c r="G57" s="48"/>
      <c r="H57" s="48"/>
    </row>
    <row r="58" spans="2:8" x14ac:dyDescent="0.25">
      <c r="B58" s="48"/>
      <c r="C58" s="48"/>
      <c r="D58" s="48"/>
      <c r="E58" s="48"/>
      <c r="F58" s="48"/>
      <c r="G58" s="48"/>
      <c r="H58" s="48"/>
    </row>
    <row r="59" spans="2:8" x14ac:dyDescent="0.25">
      <c r="B59" s="48"/>
      <c r="C59" s="48"/>
      <c r="D59" s="48"/>
      <c r="E59" s="48"/>
      <c r="F59" s="48"/>
      <c r="G59" s="48"/>
      <c r="H59" s="48"/>
    </row>
    <row r="60" spans="2:8" x14ac:dyDescent="0.25">
      <c r="B60" s="48"/>
      <c r="C60" s="48"/>
      <c r="D60" s="48"/>
      <c r="E60" s="48"/>
      <c r="F60" s="48"/>
      <c r="G60" s="48"/>
      <c r="H60" s="48"/>
    </row>
    <row r="61" spans="2:8" x14ac:dyDescent="0.25">
      <c r="B61" s="48"/>
      <c r="C61" s="48"/>
      <c r="D61" s="48"/>
      <c r="E61" s="48"/>
      <c r="F61" s="48"/>
      <c r="G61" s="48"/>
      <c r="H61" s="48"/>
    </row>
    <row r="62" spans="2:8" x14ac:dyDescent="0.25">
      <c r="B62" s="48"/>
      <c r="C62" s="48"/>
      <c r="D62" s="48"/>
      <c r="E62" s="48"/>
      <c r="F62" s="48"/>
      <c r="G62" s="48"/>
      <c r="H62" s="48"/>
    </row>
    <row r="63" spans="2:8" x14ac:dyDescent="0.25">
      <c r="B63" s="48"/>
      <c r="C63" s="48"/>
      <c r="D63" s="48"/>
      <c r="E63" s="48"/>
      <c r="F63" s="48"/>
      <c r="G63" s="48"/>
      <c r="H63" s="48"/>
    </row>
    <row r="64" spans="2:8" x14ac:dyDescent="0.25">
      <c r="B64" s="48"/>
      <c r="C64" s="48"/>
      <c r="D64" s="48"/>
      <c r="E64" s="48"/>
      <c r="F64" s="48"/>
      <c r="G64" s="48"/>
      <c r="H64" s="48"/>
    </row>
    <row r="65" spans="2:8" x14ac:dyDescent="0.25">
      <c r="B65" s="48"/>
      <c r="C65" s="48"/>
      <c r="D65" s="48"/>
      <c r="E65" s="48"/>
      <c r="F65" s="48"/>
      <c r="G65" s="48"/>
      <c r="H65" s="48"/>
    </row>
    <row r="66" spans="2:8" x14ac:dyDescent="0.25">
      <c r="B66" s="48"/>
      <c r="C66" s="48"/>
      <c r="D66" s="48"/>
      <c r="E66" s="48"/>
      <c r="F66" s="48"/>
      <c r="G66" s="48"/>
      <c r="H66" s="48"/>
    </row>
    <row r="67" spans="2:8" x14ac:dyDescent="0.25">
      <c r="B67" s="48"/>
      <c r="C67" s="48"/>
      <c r="D67" s="48"/>
      <c r="E67" s="48"/>
      <c r="F67" s="48"/>
      <c r="G67" s="48"/>
      <c r="H67" s="48"/>
    </row>
  </sheetData>
  <mergeCells count="11">
    <mergeCell ref="A32:H32"/>
    <mergeCell ref="A33:H33"/>
    <mergeCell ref="A34:H34"/>
    <mergeCell ref="A1:H1"/>
    <mergeCell ref="A2:H2"/>
    <mergeCell ref="A3:A4"/>
    <mergeCell ref="B3:D3"/>
    <mergeCell ref="F3:F4"/>
    <mergeCell ref="G3:G4"/>
    <mergeCell ref="H3:H4"/>
    <mergeCell ref="E3:E4"/>
  </mergeCells>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S68"/>
  <sheetViews>
    <sheetView workbookViewId="0">
      <selection sqref="A1:O1"/>
    </sheetView>
  </sheetViews>
  <sheetFormatPr defaultColWidth="9.140625" defaultRowHeight="15" x14ac:dyDescent="0.25"/>
  <cols>
    <col min="1" max="1" width="23.7109375" style="13" customWidth="1"/>
    <col min="2" max="2" width="11.42578125" style="13" customWidth="1"/>
    <col min="3" max="3" width="10" style="13" customWidth="1"/>
    <col min="4" max="4" width="10.28515625" style="13" customWidth="1"/>
    <col min="5" max="5" width="10.5703125" style="13" customWidth="1"/>
    <col min="6" max="6" width="11.42578125" style="13" customWidth="1"/>
    <col min="7" max="13" width="14.42578125" style="13" customWidth="1"/>
    <col min="14" max="14" width="12.7109375" style="13" customWidth="1"/>
    <col min="15" max="15" width="17" style="13" customWidth="1"/>
    <col min="16" max="16384" width="9.140625" style="13"/>
  </cols>
  <sheetData>
    <row r="1" spans="1:17" x14ac:dyDescent="0.25">
      <c r="A1" s="380" t="s">
        <v>435</v>
      </c>
      <c r="B1" s="381"/>
      <c r="C1" s="381"/>
      <c r="D1" s="381"/>
      <c r="E1" s="381"/>
      <c r="F1" s="381"/>
      <c r="G1" s="381"/>
      <c r="H1" s="381"/>
      <c r="I1" s="381"/>
      <c r="J1" s="381"/>
      <c r="K1" s="381"/>
      <c r="L1" s="381"/>
      <c r="M1" s="381"/>
      <c r="N1" s="381"/>
      <c r="O1" s="382"/>
    </row>
    <row r="2" spans="1:17" x14ac:dyDescent="0.25">
      <c r="A2" s="392" t="s">
        <v>480</v>
      </c>
      <c r="B2" s="393"/>
      <c r="C2" s="393"/>
      <c r="D2" s="393"/>
      <c r="E2" s="393"/>
      <c r="F2" s="393"/>
      <c r="G2" s="393"/>
      <c r="H2" s="393"/>
      <c r="I2" s="393"/>
      <c r="J2" s="393"/>
      <c r="K2" s="393"/>
      <c r="L2" s="393"/>
      <c r="M2" s="393"/>
      <c r="N2" s="393"/>
      <c r="O2" s="394"/>
    </row>
    <row r="3" spans="1:17" ht="37.5" customHeight="1" x14ac:dyDescent="0.25">
      <c r="A3" s="485"/>
      <c r="B3" s="498" t="s">
        <v>455</v>
      </c>
      <c r="C3" s="498"/>
      <c r="D3" s="498"/>
      <c r="E3" s="498"/>
      <c r="F3" s="489" t="s">
        <v>52</v>
      </c>
      <c r="G3" s="398" t="s">
        <v>105</v>
      </c>
      <c r="H3" s="498" t="s">
        <v>454</v>
      </c>
      <c r="I3" s="498"/>
      <c r="J3" s="498"/>
      <c r="K3" s="498"/>
      <c r="L3" s="498"/>
      <c r="M3" s="498"/>
      <c r="N3" s="498"/>
      <c r="O3" s="396" t="s">
        <v>470</v>
      </c>
    </row>
    <row r="4" spans="1:17" ht="49.5" customHeight="1" x14ac:dyDescent="0.25">
      <c r="A4" s="486"/>
      <c r="B4" s="246" t="s">
        <v>90</v>
      </c>
      <c r="C4" s="246" t="s">
        <v>89</v>
      </c>
      <c r="D4" s="246" t="s">
        <v>271</v>
      </c>
      <c r="E4" s="246" t="s">
        <v>253</v>
      </c>
      <c r="F4" s="490"/>
      <c r="G4" s="386"/>
      <c r="H4" s="246" t="s">
        <v>347</v>
      </c>
      <c r="I4" s="246" t="s">
        <v>348</v>
      </c>
      <c r="J4" s="246" t="s">
        <v>349</v>
      </c>
      <c r="K4" s="246" t="s">
        <v>350</v>
      </c>
      <c r="L4" s="246" t="s">
        <v>351</v>
      </c>
      <c r="M4" s="246" t="s">
        <v>352</v>
      </c>
      <c r="N4" s="246" t="s">
        <v>100</v>
      </c>
      <c r="O4" s="397"/>
    </row>
    <row r="5" spans="1:17" ht="11.25" customHeight="1" x14ac:dyDescent="0.25">
      <c r="A5" s="50"/>
      <c r="B5" s="168"/>
      <c r="C5" s="168"/>
      <c r="D5" s="168"/>
      <c r="E5" s="168"/>
      <c r="F5" s="168"/>
      <c r="G5" s="170"/>
      <c r="H5" s="168"/>
      <c r="I5" s="168"/>
      <c r="J5" s="168"/>
      <c r="K5" s="168"/>
      <c r="L5" s="168"/>
      <c r="M5" s="168"/>
      <c r="N5" s="168"/>
      <c r="O5" s="173"/>
    </row>
    <row r="6" spans="1:17" ht="11.25" customHeight="1" x14ac:dyDescent="0.25">
      <c r="A6" s="54" t="s">
        <v>52</v>
      </c>
      <c r="B6" s="139">
        <v>21.860708089536104</v>
      </c>
      <c r="C6" s="139">
        <v>77.582210667325626</v>
      </c>
      <c r="D6" s="139">
        <v>0.47088998597555914</v>
      </c>
      <c r="E6" s="139">
        <v>8.6191257164042787E-2</v>
      </c>
      <c r="F6" s="139">
        <v>100</v>
      </c>
      <c r="G6" s="142">
        <v>1959.9999999999575</v>
      </c>
      <c r="H6" s="139">
        <v>5.1084101193302764</v>
      </c>
      <c r="I6" s="139">
        <v>21.305485831718698</v>
      </c>
      <c r="J6" s="139">
        <v>36.648137485972448</v>
      </c>
      <c r="K6" s="139">
        <v>23.361918186650882</v>
      </c>
      <c r="L6" s="139">
        <v>0.84454768433675442</v>
      </c>
      <c r="M6" s="139">
        <v>6.2549428318136258</v>
      </c>
      <c r="N6" s="139">
        <v>16.690592024514253</v>
      </c>
      <c r="O6" s="140">
        <v>428.46987855489834</v>
      </c>
      <c r="P6" s="158"/>
      <c r="Q6" s="158"/>
    </row>
    <row r="7" spans="1:17" ht="11.25" customHeight="1" x14ac:dyDescent="0.25">
      <c r="A7" s="55"/>
      <c r="B7" s="134" t="s">
        <v>48</v>
      </c>
      <c r="C7" s="134" t="s">
        <v>48</v>
      </c>
      <c r="D7" s="134" t="s">
        <v>48</v>
      </c>
      <c r="E7" s="134" t="s">
        <v>48</v>
      </c>
      <c r="F7" s="134" t="s">
        <v>48</v>
      </c>
      <c r="G7" s="141" t="s">
        <v>48</v>
      </c>
      <c r="H7" s="134" t="s">
        <v>48</v>
      </c>
      <c r="I7" s="134" t="s">
        <v>48</v>
      </c>
      <c r="J7" s="134" t="s">
        <v>48</v>
      </c>
      <c r="K7" s="134" t="s">
        <v>48</v>
      </c>
      <c r="L7" s="134" t="s">
        <v>48</v>
      </c>
      <c r="M7" s="134" t="s">
        <v>48</v>
      </c>
      <c r="N7" s="134" t="s">
        <v>48</v>
      </c>
      <c r="O7" s="137" t="s">
        <v>48</v>
      </c>
      <c r="P7" s="158"/>
      <c r="Q7" s="158"/>
    </row>
    <row r="8" spans="1:17" ht="11.25" customHeight="1" x14ac:dyDescent="0.25">
      <c r="A8" s="54" t="s">
        <v>65</v>
      </c>
      <c r="B8" s="134" t="s">
        <v>48</v>
      </c>
      <c r="C8" s="134" t="s">
        <v>48</v>
      </c>
      <c r="D8" s="134" t="s">
        <v>48</v>
      </c>
      <c r="E8" s="134" t="s">
        <v>48</v>
      </c>
      <c r="F8" s="134" t="s">
        <v>48</v>
      </c>
      <c r="G8" s="141" t="s">
        <v>48</v>
      </c>
      <c r="H8" s="134" t="s">
        <v>48</v>
      </c>
      <c r="I8" s="134" t="s">
        <v>48</v>
      </c>
      <c r="J8" s="134" t="s">
        <v>48</v>
      </c>
      <c r="K8" s="134" t="s">
        <v>48</v>
      </c>
      <c r="L8" s="134" t="s">
        <v>48</v>
      </c>
      <c r="M8" s="134" t="s">
        <v>48</v>
      </c>
      <c r="N8" s="134" t="s">
        <v>48</v>
      </c>
      <c r="O8" s="137" t="s">
        <v>48</v>
      </c>
      <c r="P8" s="158"/>
      <c r="Q8" s="158"/>
    </row>
    <row r="9" spans="1:17" ht="11.25" customHeight="1" x14ac:dyDescent="0.25">
      <c r="A9" s="56" t="s">
        <v>63</v>
      </c>
      <c r="B9" s="134">
        <v>24.199185904606878</v>
      </c>
      <c r="C9" s="134">
        <v>75.262812032859784</v>
      </c>
      <c r="D9" s="134">
        <v>0.41125385458484648</v>
      </c>
      <c r="E9" s="134">
        <v>0.12674820794927968</v>
      </c>
      <c r="F9" s="134">
        <v>100</v>
      </c>
      <c r="G9" s="141">
        <v>1332.8382844601811</v>
      </c>
      <c r="H9" s="134">
        <v>4.893349661113823</v>
      </c>
      <c r="I9" s="134">
        <v>23.106822587687454</v>
      </c>
      <c r="J9" s="134">
        <v>35.205854975662888</v>
      </c>
      <c r="K9" s="134">
        <v>21.57059268443448</v>
      </c>
      <c r="L9" s="134">
        <v>0.59811610697363005</v>
      </c>
      <c r="M9" s="134">
        <v>7.0834848004455688</v>
      </c>
      <c r="N9" s="134">
        <v>17.263807766706531</v>
      </c>
      <c r="O9" s="137">
        <v>322.53601426429225</v>
      </c>
      <c r="P9" s="158"/>
      <c r="Q9" s="158"/>
    </row>
    <row r="10" spans="1:17" ht="11.25" customHeight="1" x14ac:dyDescent="0.25">
      <c r="A10" s="56" t="s">
        <v>64</v>
      </c>
      <c r="B10" s="134">
        <v>16.890996638630188</v>
      </c>
      <c r="C10" s="134">
        <v>82.51137521985072</v>
      </c>
      <c r="D10" s="134">
        <v>0.59762814151842059</v>
      </c>
      <c r="E10" s="134">
        <v>0</v>
      </c>
      <c r="F10" s="134">
        <v>100</v>
      </c>
      <c r="G10" s="141">
        <v>627.16171553982883</v>
      </c>
      <c r="H10" s="134">
        <v>5.7632030269947263</v>
      </c>
      <c r="I10" s="134">
        <v>15.820969794201794</v>
      </c>
      <c r="J10" s="134">
        <v>41.039443848988782</v>
      </c>
      <c r="K10" s="134">
        <v>28.81595303758219</v>
      </c>
      <c r="L10" s="134">
        <v>1.5948559949400345</v>
      </c>
      <c r="M10" s="134">
        <v>3.7322875317091686</v>
      </c>
      <c r="N10" s="134">
        <v>14.945326504009012</v>
      </c>
      <c r="O10" s="137">
        <v>105.93386429060791</v>
      </c>
      <c r="P10" s="158"/>
      <c r="Q10" s="158"/>
    </row>
    <row r="11" spans="1:17" ht="11.25" customHeight="1" x14ac:dyDescent="0.25">
      <c r="A11" s="57" t="s">
        <v>66</v>
      </c>
      <c r="B11" s="134" t="s">
        <v>48</v>
      </c>
      <c r="C11" s="134" t="s">
        <v>48</v>
      </c>
      <c r="D11" s="134" t="s">
        <v>48</v>
      </c>
      <c r="E11" s="134" t="s">
        <v>48</v>
      </c>
      <c r="F11" s="134" t="s">
        <v>48</v>
      </c>
      <c r="G11" s="141" t="s">
        <v>48</v>
      </c>
      <c r="H11" s="134" t="s">
        <v>48</v>
      </c>
      <c r="I11" s="134" t="s">
        <v>48</v>
      </c>
      <c r="J11" s="134" t="s">
        <v>48</v>
      </c>
      <c r="K11" s="134" t="s">
        <v>48</v>
      </c>
      <c r="L11" s="134" t="s">
        <v>48</v>
      </c>
      <c r="M11" s="134" t="s">
        <v>48</v>
      </c>
      <c r="N11" s="134" t="s">
        <v>48</v>
      </c>
      <c r="O11" s="137" t="s">
        <v>48</v>
      </c>
      <c r="P11" s="158"/>
      <c r="Q11" s="158"/>
    </row>
    <row r="12" spans="1:17" ht="11.25" customHeight="1" x14ac:dyDescent="0.25">
      <c r="A12" s="58" t="s">
        <v>67</v>
      </c>
      <c r="B12" s="134">
        <v>11.840918263809968</v>
      </c>
      <c r="C12" s="134">
        <v>88.159081736189947</v>
      </c>
      <c r="D12" s="134">
        <v>0</v>
      </c>
      <c r="E12" s="134">
        <v>0</v>
      </c>
      <c r="F12" s="134">
        <v>100</v>
      </c>
      <c r="G12" s="141">
        <v>234.2468423485486</v>
      </c>
      <c r="H12" s="212">
        <v>6.9757728204099996</v>
      </c>
      <c r="I12" s="212">
        <v>11.83783970629</v>
      </c>
      <c r="J12" s="212">
        <v>48.579893059980002</v>
      </c>
      <c r="K12" s="212">
        <v>23.35835190417</v>
      </c>
      <c r="L12" s="212">
        <v>2.43103344294</v>
      </c>
      <c r="M12" s="212">
        <v>4.54473937747</v>
      </c>
      <c r="N12" s="212">
        <v>11.52051219788</v>
      </c>
      <c r="O12" s="137">
        <v>27.736977138047433</v>
      </c>
      <c r="P12" s="158"/>
      <c r="Q12" s="158"/>
    </row>
    <row r="13" spans="1:17" ht="11.25" customHeight="1" x14ac:dyDescent="0.25">
      <c r="A13" s="58" t="s">
        <v>68</v>
      </c>
      <c r="B13" s="134">
        <v>17.481985750652424</v>
      </c>
      <c r="C13" s="134">
        <v>81.967001377112922</v>
      </c>
      <c r="D13" s="134">
        <v>0.551012872234105</v>
      </c>
      <c r="E13" s="134">
        <v>0</v>
      </c>
      <c r="F13" s="134">
        <v>100.00000000000001</v>
      </c>
      <c r="G13" s="141">
        <v>368.48409399480948</v>
      </c>
      <c r="H13" s="134">
        <v>0</v>
      </c>
      <c r="I13" s="134">
        <v>21.128880902871614</v>
      </c>
      <c r="J13" s="134">
        <v>35.404040653623319</v>
      </c>
      <c r="K13" s="134">
        <v>30.492892357836997</v>
      </c>
      <c r="L13" s="134">
        <v>1.5759447470478043</v>
      </c>
      <c r="M13" s="134">
        <v>8.0630377898819212</v>
      </c>
      <c r="N13" s="134">
        <v>9.7306395642511756</v>
      </c>
      <c r="O13" s="137">
        <v>64.41833680559327</v>
      </c>
      <c r="P13" s="158"/>
      <c r="Q13" s="158"/>
    </row>
    <row r="14" spans="1:17" ht="11.25" customHeight="1" x14ac:dyDescent="0.25">
      <c r="A14" s="58" t="s">
        <v>69</v>
      </c>
      <c r="B14" s="134">
        <v>24.46223405489993</v>
      </c>
      <c r="C14" s="134">
        <v>75.25248777247937</v>
      </c>
      <c r="D14" s="134">
        <v>0.28527817262076727</v>
      </c>
      <c r="E14" s="134">
        <v>0</v>
      </c>
      <c r="F14" s="134">
        <v>100</v>
      </c>
      <c r="G14" s="141">
        <v>318.34339632895933</v>
      </c>
      <c r="H14" s="134">
        <v>3.3355368619823409</v>
      </c>
      <c r="I14" s="134">
        <v>11.593583678406073</v>
      </c>
      <c r="J14" s="134">
        <v>36.292348573971402</v>
      </c>
      <c r="K14" s="134">
        <v>28.470959706442265</v>
      </c>
      <c r="L14" s="134">
        <v>1.0977984290918577</v>
      </c>
      <c r="M14" s="134">
        <v>2.2639967901267704</v>
      </c>
      <c r="N14" s="134">
        <v>29.500358203591077</v>
      </c>
      <c r="O14" s="137">
        <v>77.873906708307743</v>
      </c>
      <c r="P14" s="158"/>
      <c r="Q14" s="158"/>
    </row>
    <row r="15" spans="1:17" ht="11.25" customHeight="1" x14ac:dyDescent="0.25">
      <c r="A15" s="59" t="s">
        <v>70</v>
      </c>
      <c r="B15" s="134">
        <v>16.405729056846482</v>
      </c>
      <c r="C15" s="134">
        <v>82.733341608350841</v>
      </c>
      <c r="D15" s="134">
        <v>0.86092933480270484</v>
      </c>
      <c r="E15" s="134">
        <v>0</v>
      </c>
      <c r="F15" s="134">
        <v>100</v>
      </c>
      <c r="G15" s="141">
        <v>142.03706862917196</v>
      </c>
      <c r="H15" s="134">
        <v>21.027570851662674</v>
      </c>
      <c r="I15" s="134">
        <v>10.532099034231683</v>
      </c>
      <c r="J15" s="134">
        <v>52.477359087154937</v>
      </c>
      <c r="K15" s="134">
        <v>19.327161837825095</v>
      </c>
      <c r="L15" s="134">
        <v>0</v>
      </c>
      <c r="M15" s="134">
        <v>0</v>
      </c>
      <c r="N15" s="134">
        <v>12.305762481670641</v>
      </c>
      <c r="O15" s="137">
        <v>23.302216639589041</v>
      </c>
      <c r="P15" s="158"/>
      <c r="Q15" s="158"/>
    </row>
    <row r="16" spans="1:17" ht="11.25" customHeight="1" x14ac:dyDescent="0.25">
      <c r="A16" s="58" t="s">
        <v>71</v>
      </c>
      <c r="B16" s="134">
        <v>26.217129039724185</v>
      </c>
      <c r="C16" s="134">
        <v>73.029444662799108</v>
      </c>
      <c r="D16" s="134">
        <v>0.56506972310718329</v>
      </c>
      <c r="E16" s="134">
        <v>0.18835657436906109</v>
      </c>
      <c r="F16" s="134">
        <v>100.00000000000001</v>
      </c>
      <c r="G16" s="141">
        <v>896.88859869851694</v>
      </c>
      <c r="H16" s="134">
        <v>5.2971887867588556</v>
      </c>
      <c r="I16" s="134">
        <v>26.754735339285308</v>
      </c>
      <c r="J16" s="134">
        <v>34.130652645665364</v>
      </c>
      <c r="K16" s="134">
        <v>20.116558431484123</v>
      </c>
      <c r="L16" s="134">
        <v>0.45685483063402793</v>
      </c>
      <c r="M16" s="134">
        <v>7.9029336695116221</v>
      </c>
      <c r="N16" s="134">
        <v>15.399355512402607</v>
      </c>
      <c r="O16" s="137">
        <v>235.1384412633642</v>
      </c>
      <c r="P16" s="158"/>
      <c r="Q16" s="158"/>
    </row>
    <row r="17" spans="1:19" ht="11.25" customHeight="1" x14ac:dyDescent="0.25">
      <c r="A17" s="19" t="s">
        <v>229</v>
      </c>
      <c r="B17" s="134" t="s">
        <v>48</v>
      </c>
      <c r="C17" s="134" t="s">
        <v>48</v>
      </c>
      <c r="D17" s="134" t="s">
        <v>48</v>
      </c>
      <c r="E17" s="134" t="s">
        <v>48</v>
      </c>
      <c r="F17" s="134" t="s">
        <v>48</v>
      </c>
      <c r="G17" s="141" t="s">
        <v>48</v>
      </c>
      <c r="H17" s="134" t="s">
        <v>48</v>
      </c>
      <c r="I17" s="134" t="s">
        <v>48</v>
      </c>
      <c r="J17" s="134" t="s">
        <v>48</v>
      </c>
      <c r="K17" s="134" t="s">
        <v>48</v>
      </c>
      <c r="L17" s="134" t="s">
        <v>48</v>
      </c>
      <c r="M17" s="134" t="s">
        <v>48</v>
      </c>
      <c r="N17" s="134" t="s">
        <v>48</v>
      </c>
      <c r="O17" s="137" t="s">
        <v>48</v>
      </c>
      <c r="P17" s="158"/>
      <c r="Q17" s="158"/>
    </row>
    <row r="18" spans="1:19" ht="11.25" customHeight="1" x14ac:dyDescent="0.25">
      <c r="A18" s="21" t="s">
        <v>84</v>
      </c>
      <c r="B18" s="134">
        <v>21.984429299556979</v>
      </c>
      <c r="C18" s="134">
        <v>77.520251220654416</v>
      </c>
      <c r="D18" s="134">
        <v>0.38805459610712878</v>
      </c>
      <c r="E18" s="134">
        <v>0.10726488368268616</v>
      </c>
      <c r="F18" s="134">
        <v>100.00000000000001</v>
      </c>
      <c r="G18" s="141">
        <v>1574.9316853898599</v>
      </c>
      <c r="H18" s="134">
        <v>6.0828929286320816</v>
      </c>
      <c r="I18" s="134">
        <v>20.701683149632139</v>
      </c>
      <c r="J18" s="134">
        <v>37.138983963987947</v>
      </c>
      <c r="K18" s="134">
        <v>22.086366402658214</v>
      </c>
      <c r="L18" s="134">
        <v>1.0451233608259114</v>
      </c>
      <c r="M18" s="134">
        <v>7.2003432729758616</v>
      </c>
      <c r="N18" s="134">
        <v>17.508939712110944</v>
      </c>
      <c r="O18" s="137">
        <v>346.23974289085493</v>
      </c>
      <c r="P18" s="158"/>
      <c r="Q18" s="158"/>
    </row>
    <row r="19" spans="1:19" ht="11.25" customHeight="1" x14ac:dyDescent="0.25">
      <c r="A19" s="21" t="s">
        <v>85</v>
      </c>
      <c r="B19" s="134">
        <v>21.35468760843175</v>
      </c>
      <c r="C19" s="134">
        <v>77.835625170854414</v>
      </c>
      <c r="D19" s="134">
        <v>0.80968722071425792</v>
      </c>
      <c r="E19" s="134">
        <v>0</v>
      </c>
      <c r="F19" s="134">
        <v>100</v>
      </c>
      <c r="G19" s="141">
        <v>385.06831461012325</v>
      </c>
      <c r="H19" s="134">
        <v>1.0052346275287638</v>
      </c>
      <c r="I19" s="134">
        <v>23.847868666359101</v>
      </c>
      <c r="J19" s="134">
        <v>34.58137015092418</v>
      </c>
      <c r="K19" s="134">
        <v>28.732780318484291</v>
      </c>
      <c r="L19" s="134">
        <v>0</v>
      </c>
      <c r="M19" s="134">
        <v>2.2742221017121196</v>
      </c>
      <c r="N19" s="134">
        <v>13.244841988220417</v>
      </c>
      <c r="O19" s="137">
        <v>82.230135664044965</v>
      </c>
      <c r="P19" s="158"/>
      <c r="Q19" s="158"/>
    </row>
    <row r="20" spans="1:19" ht="11.25" customHeight="1" x14ac:dyDescent="0.25">
      <c r="A20" s="19" t="s">
        <v>86</v>
      </c>
      <c r="B20" s="134" t="s">
        <v>48</v>
      </c>
      <c r="C20" s="134" t="s">
        <v>48</v>
      </c>
      <c r="D20" s="134" t="s">
        <v>48</v>
      </c>
      <c r="E20" s="134" t="s">
        <v>48</v>
      </c>
      <c r="F20" s="134" t="s">
        <v>48</v>
      </c>
      <c r="G20" s="141" t="s">
        <v>48</v>
      </c>
      <c r="H20" s="134" t="s">
        <v>48</v>
      </c>
      <c r="I20" s="134" t="s">
        <v>48</v>
      </c>
      <c r="J20" s="134" t="s">
        <v>48</v>
      </c>
      <c r="K20" s="134" t="s">
        <v>48</v>
      </c>
      <c r="L20" s="134" t="s">
        <v>48</v>
      </c>
      <c r="M20" s="134" t="s">
        <v>48</v>
      </c>
      <c r="N20" s="134" t="s">
        <v>48</v>
      </c>
      <c r="O20" s="137" t="s">
        <v>48</v>
      </c>
      <c r="P20" s="158"/>
      <c r="Q20" s="158"/>
    </row>
    <row r="21" spans="1:19" ht="11.25" customHeight="1" x14ac:dyDescent="0.25">
      <c r="A21" s="21" t="s">
        <v>1</v>
      </c>
      <c r="B21" s="134" t="s">
        <v>49</v>
      </c>
      <c r="C21" s="134" t="s">
        <v>49</v>
      </c>
      <c r="D21" s="134" t="s">
        <v>49</v>
      </c>
      <c r="E21" s="134" t="s">
        <v>49</v>
      </c>
      <c r="F21" s="134">
        <v>100</v>
      </c>
      <c r="G21" s="141">
        <v>1.0151973950233095</v>
      </c>
      <c r="H21" s="134" t="s">
        <v>50</v>
      </c>
      <c r="I21" s="134" t="s">
        <v>50</v>
      </c>
      <c r="J21" s="134" t="s">
        <v>50</v>
      </c>
      <c r="K21" s="134" t="s">
        <v>50</v>
      </c>
      <c r="L21" s="134" t="s">
        <v>50</v>
      </c>
      <c r="M21" s="134" t="s">
        <v>50</v>
      </c>
      <c r="N21" s="134" t="s">
        <v>50</v>
      </c>
      <c r="O21" s="137">
        <v>0</v>
      </c>
      <c r="P21" s="158"/>
      <c r="Q21" s="158"/>
      <c r="R21" s="167"/>
      <c r="S21" s="167"/>
    </row>
    <row r="22" spans="1:19" ht="11.25" customHeight="1" x14ac:dyDescent="0.25">
      <c r="A22" s="21" t="s">
        <v>2</v>
      </c>
      <c r="B22" s="134">
        <v>22.511498755135712</v>
      </c>
      <c r="C22" s="134">
        <v>76.989848566287421</v>
      </c>
      <c r="D22" s="134">
        <v>0.49865267857727585</v>
      </c>
      <c r="E22" s="134">
        <v>0</v>
      </c>
      <c r="F22" s="134">
        <v>100</v>
      </c>
      <c r="G22" s="141">
        <v>385.71167896201115</v>
      </c>
      <c r="H22" s="134">
        <v>13.807772798118828</v>
      </c>
      <c r="I22" s="134">
        <v>23.162103864692099</v>
      </c>
      <c r="J22" s="134">
        <v>30.998817801855029</v>
      </c>
      <c r="K22" s="134">
        <v>18.039293975484668</v>
      </c>
      <c r="L22" s="134">
        <v>0.98457174499624855</v>
      </c>
      <c r="M22" s="134">
        <v>8.3344775104844278</v>
      </c>
      <c r="N22" s="134">
        <v>12.281549642010603</v>
      </c>
      <c r="O22" s="137">
        <v>86.8294798079462</v>
      </c>
      <c r="P22" s="158"/>
      <c r="Q22" s="158"/>
      <c r="R22" s="167"/>
      <c r="S22" s="167"/>
    </row>
    <row r="23" spans="1:19" ht="11.25" customHeight="1" x14ac:dyDescent="0.25">
      <c r="A23" s="21" t="s">
        <v>3</v>
      </c>
      <c r="B23" s="134">
        <v>22.748851563490138</v>
      </c>
      <c r="C23" s="134">
        <v>76.593486816698501</v>
      </c>
      <c r="D23" s="134">
        <v>0.53415227439513058</v>
      </c>
      <c r="E23" s="134">
        <v>0.12350934541711701</v>
      </c>
      <c r="F23" s="134">
        <v>100</v>
      </c>
      <c r="G23" s="141">
        <v>1367.7901333780992</v>
      </c>
      <c r="H23" s="134">
        <v>3.1812865361902869</v>
      </c>
      <c r="I23" s="134">
        <v>20.608791326043118</v>
      </c>
      <c r="J23" s="134">
        <v>38.196477634280335</v>
      </c>
      <c r="K23" s="134">
        <v>23.905758969090787</v>
      </c>
      <c r="L23" s="134">
        <v>0.88821332486254079</v>
      </c>
      <c r="M23" s="134">
        <v>6.2874339838790378</v>
      </c>
      <c r="N23" s="134">
        <v>18.743711598898596</v>
      </c>
      <c r="O23" s="137">
        <v>311.15654714224758</v>
      </c>
      <c r="P23" s="158"/>
      <c r="Q23" s="158"/>
      <c r="R23" s="167"/>
      <c r="S23" s="167"/>
    </row>
    <row r="24" spans="1:19" ht="11.25" customHeight="1" x14ac:dyDescent="0.25">
      <c r="A24" s="21" t="s">
        <v>4</v>
      </c>
      <c r="B24" s="134">
        <v>14.338459801345564</v>
      </c>
      <c r="C24" s="134">
        <v>85.66154019865445</v>
      </c>
      <c r="D24" s="134">
        <v>0</v>
      </c>
      <c r="E24" s="134">
        <v>0</v>
      </c>
      <c r="F24" s="134">
        <v>100</v>
      </c>
      <c r="G24" s="141">
        <v>194.48629160273245</v>
      </c>
      <c r="H24" s="212">
        <v>0</v>
      </c>
      <c r="I24" s="212">
        <v>19.224835795040001</v>
      </c>
      <c r="J24" s="212">
        <v>40.375601482740002</v>
      </c>
      <c r="K24" s="212">
        <v>32.786157578709997</v>
      </c>
      <c r="L24" s="212">
        <v>0</v>
      </c>
      <c r="M24" s="212">
        <v>0</v>
      </c>
      <c r="N24" s="212">
        <v>9.0648970347100004</v>
      </c>
      <c r="O24" s="137">
        <v>27.886338740585504</v>
      </c>
      <c r="P24" s="158"/>
      <c r="Q24" s="158"/>
      <c r="R24" s="167"/>
      <c r="S24" s="167"/>
    </row>
    <row r="25" spans="1:19" ht="11.25" customHeight="1" x14ac:dyDescent="0.25">
      <c r="A25" s="21" t="s">
        <v>5</v>
      </c>
      <c r="B25" s="134" t="s">
        <v>49</v>
      </c>
      <c r="C25" s="134" t="s">
        <v>49</v>
      </c>
      <c r="D25" s="134" t="s">
        <v>49</v>
      </c>
      <c r="E25" s="134" t="s">
        <v>49</v>
      </c>
      <c r="F25" s="134">
        <v>100</v>
      </c>
      <c r="G25" s="141">
        <v>10.99669866213171</v>
      </c>
      <c r="H25" s="134" t="s">
        <v>49</v>
      </c>
      <c r="I25" s="134" t="s">
        <v>49</v>
      </c>
      <c r="J25" s="134" t="s">
        <v>49</v>
      </c>
      <c r="K25" s="134" t="s">
        <v>49</v>
      </c>
      <c r="L25" s="134" t="s">
        <v>49</v>
      </c>
      <c r="M25" s="134" t="s">
        <v>49</v>
      </c>
      <c r="N25" s="134" t="s">
        <v>49</v>
      </c>
      <c r="O25" s="137">
        <v>2.5975128641213439</v>
      </c>
      <c r="P25" s="158"/>
      <c r="Q25" s="158"/>
      <c r="R25" s="167"/>
      <c r="S25" s="167"/>
    </row>
    <row r="26" spans="1:19" ht="11.25" customHeight="1" x14ac:dyDescent="0.25">
      <c r="A26" s="54" t="s">
        <v>156</v>
      </c>
      <c r="B26" s="134" t="s">
        <v>48</v>
      </c>
      <c r="C26" s="134" t="s">
        <v>48</v>
      </c>
      <c r="D26" s="134" t="s">
        <v>48</v>
      </c>
      <c r="E26" s="134" t="s">
        <v>48</v>
      </c>
      <c r="F26" s="134" t="s">
        <v>48</v>
      </c>
      <c r="G26" s="141" t="s">
        <v>48</v>
      </c>
      <c r="H26" s="134" t="s">
        <v>48</v>
      </c>
      <c r="I26" s="134" t="s">
        <v>48</v>
      </c>
      <c r="J26" s="134" t="s">
        <v>48</v>
      </c>
      <c r="K26" s="134" t="s">
        <v>48</v>
      </c>
      <c r="L26" s="134" t="s">
        <v>48</v>
      </c>
      <c r="M26" s="134" t="s">
        <v>48</v>
      </c>
      <c r="N26" s="134" t="s">
        <v>48</v>
      </c>
      <c r="O26" s="137" t="s">
        <v>48</v>
      </c>
      <c r="P26" s="158"/>
      <c r="Q26" s="158"/>
    </row>
    <row r="27" spans="1:19" ht="11.25" customHeight="1" x14ac:dyDescent="0.25">
      <c r="A27" s="60" t="s">
        <v>158</v>
      </c>
      <c r="B27" s="134">
        <v>14.805897509454409</v>
      </c>
      <c r="C27" s="134">
        <v>83.862086117050509</v>
      </c>
      <c r="D27" s="134">
        <v>0.88489038554314747</v>
      </c>
      <c r="E27" s="134">
        <v>0.44712598795181829</v>
      </c>
      <c r="F27" s="134">
        <v>99.999999999999986</v>
      </c>
      <c r="G27" s="141">
        <v>377.82385411184015</v>
      </c>
      <c r="H27" s="134">
        <v>8.3122471032253795</v>
      </c>
      <c r="I27" s="134">
        <v>7.0123204389844336</v>
      </c>
      <c r="J27" s="134">
        <v>37.621100005867596</v>
      </c>
      <c r="K27" s="134">
        <v>41.559080336048318</v>
      </c>
      <c r="L27" s="134">
        <v>1.8147900190732542</v>
      </c>
      <c r="M27" s="134">
        <v>0</v>
      </c>
      <c r="N27" s="134">
        <v>13.274931686999317</v>
      </c>
      <c r="O27" s="137">
        <v>55.940212606069601</v>
      </c>
      <c r="P27" s="158"/>
      <c r="Q27" s="158"/>
    </row>
    <row r="28" spans="1:19" ht="11.25" customHeight="1" x14ac:dyDescent="0.25">
      <c r="A28" s="60" t="s">
        <v>159</v>
      </c>
      <c r="B28" s="134">
        <v>22.327102339737799</v>
      </c>
      <c r="C28" s="134">
        <v>77.672897660262635</v>
      </c>
      <c r="D28" s="134">
        <v>0</v>
      </c>
      <c r="E28" s="134">
        <v>0</v>
      </c>
      <c r="F28" s="134">
        <v>99.999999999999986</v>
      </c>
      <c r="G28" s="141">
        <v>377.67685968429464</v>
      </c>
      <c r="H28" s="134">
        <v>6.5003194652537699</v>
      </c>
      <c r="I28" s="134">
        <v>18.683678910417921</v>
      </c>
      <c r="J28" s="134">
        <v>43.34510156286516</v>
      </c>
      <c r="K28" s="134">
        <v>23.884892051955607</v>
      </c>
      <c r="L28" s="134">
        <v>0</v>
      </c>
      <c r="M28" s="134">
        <v>6.8450574274030531</v>
      </c>
      <c r="N28" s="134">
        <v>10.666392780787467</v>
      </c>
      <c r="O28" s="137">
        <v>84.324298975220387</v>
      </c>
      <c r="P28" s="158"/>
      <c r="Q28" s="158"/>
    </row>
    <row r="29" spans="1:19" ht="11.25" customHeight="1" x14ac:dyDescent="0.25">
      <c r="A29" s="60" t="s">
        <v>82</v>
      </c>
      <c r="B29" s="134">
        <v>21.543261612594236</v>
      </c>
      <c r="C29" s="134">
        <v>77.793991137843477</v>
      </c>
      <c r="D29" s="134">
        <v>0.6627472495626735</v>
      </c>
      <c r="E29" s="134">
        <v>0</v>
      </c>
      <c r="F29" s="134">
        <v>100</v>
      </c>
      <c r="G29" s="141">
        <v>378.33721477089216</v>
      </c>
      <c r="H29" s="134">
        <v>0.77329926679069028</v>
      </c>
      <c r="I29" s="134">
        <v>19.864121243217955</v>
      </c>
      <c r="J29" s="134">
        <v>35.306409036228075</v>
      </c>
      <c r="K29" s="134">
        <v>29.391382123904993</v>
      </c>
      <c r="L29" s="134">
        <v>0.82729337056858387</v>
      </c>
      <c r="M29" s="134">
        <v>12.854409950225074</v>
      </c>
      <c r="N29" s="134">
        <v>12.210140951292621</v>
      </c>
      <c r="O29" s="137">
        <v>81.506175955895827</v>
      </c>
      <c r="P29" s="158"/>
      <c r="Q29" s="158"/>
    </row>
    <row r="30" spans="1:19" ht="11.25" customHeight="1" x14ac:dyDescent="0.25">
      <c r="A30" s="60" t="s">
        <v>160</v>
      </c>
      <c r="B30" s="134">
        <v>23.531630307729749</v>
      </c>
      <c r="C30" s="134">
        <v>75.642262546523796</v>
      </c>
      <c r="D30" s="134">
        <v>0.82610714574688837</v>
      </c>
      <c r="E30" s="134">
        <v>0</v>
      </c>
      <c r="F30" s="134">
        <v>100</v>
      </c>
      <c r="G30" s="141">
        <v>408.99020160099252</v>
      </c>
      <c r="H30" s="134">
        <v>3.0258988252029084</v>
      </c>
      <c r="I30" s="134">
        <v>23.071604118211923</v>
      </c>
      <c r="J30" s="134">
        <v>35.620315514126574</v>
      </c>
      <c r="K30" s="134">
        <v>18.213864699285409</v>
      </c>
      <c r="L30" s="134">
        <v>0.888279515897753</v>
      </c>
      <c r="M30" s="134">
        <v>5.2203591862063865</v>
      </c>
      <c r="N30" s="134">
        <v>25.027192719604894</v>
      </c>
      <c r="O30" s="137">
        <v>96.242062235584172</v>
      </c>
      <c r="P30" s="158"/>
      <c r="Q30" s="158"/>
    </row>
    <row r="31" spans="1:19" ht="11.25" customHeight="1" x14ac:dyDescent="0.25">
      <c r="A31" s="61" t="s">
        <v>161</v>
      </c>
      <c r="B31" s="136">
        <v>26.477607137466212</v>
      </c>
      <c r="C31" s="136">
        <v>73.522392862534261</v>
      </c>
      <c r="D31" s="136">
        <v>0</v>
      </c>
      <c r="E31" s="136">
        <v>0</v>
      </c>
      <c r="F31" s="136">
        <v>100</v>
      </c>
      <c r="G31" s="146">
        <v>417.17186983197337</v>
      </c>
      <c r="H31" s="136">
        <v>7.4366291349812172</v>
      </c>
      <c r="I31" s="136">
        <v>30.070424790096986</v>
      </c>
      <c r="J31" s="136">
        <v>32.928452984793061</v>
      </c>
      <c r="K31" s="136">
        <v>13.783253593693766</v>
      </c>
      <c r="L31" s="136">
        <v>0.97254141895005597</v>
      </c>
      <c r="M31" s="136">
        <v>5.0039141854853124</v>
      </c>
      <c r="N31" s="136">
        <v>19.061755724660912</v>
      </c>
      <c r="O31" s="138">
        <v>110.45712878213185</v>
      </c>
      <c r="P31" s="158"/>
      <c r="Q31" s="158"/>
    </row>
    <row r="32" spans="1:19" ht="15" customHeight="1" x14ac:dyDescent="0.25">
      <c r="A32" s="452" t="s">
        <v>225</v>
      </c>
      <c r="B32" s="463"/>
      <c r="C32" s="463"/>
      <c r="D32" s="463"/>
      <c r="E32" s="463"/>
      <c r="F32" s="463"/>
      <c r="G32" s="463"/>
      <c r="H32" s="463"/>
      <c r="I32" s="463"/>
      <c r="J32" s="463"/>
      <c r="K32" s="463"/>
      <c r="L32" s="463"/>
      <c r="M32" s="463"/>
      <c r="N32" s="463"/>
      <c r="O32" s="464"/>
    </row>
    <row r="33" spans="1:15" ht="15" customHeight="1" x14ac:dyDescent="0.25">
      <c r="A33" s="492" t="s">
        <v>226</v>
      </c>
      <c r="B33" s="493"/>
      <c r="C33" s="493"/>
      <c r="D33" s="493"/>
      <c r="E33" s="493"/>
      <c r="F33" s="493"/>
      <c r="G33" s="493"/>
      <c r="H33" s="493"/>
      <c r="I33" s="493"/>
      <c r="J33" s="493"/>
      <c r="K33" s="493"/>
      <c r="L33" s="493"/>
      <c r="M33" s="493"/>
      <c r="N33" s="493"/>
      <c r="O33" s="494"/>
    </row>
    <row r="34" spans="1:15" ht="15" customHeight="1" x14ac:dyDescent="0.25">
      <c r="A34" s="495" t="s">
        <v>227</v>
      </c>
      <c r="B34" s="496"/>
      <c r="C34" s="496"/>
      <c r="D34" s="496"/>
      <c r="E34" s="496"/>
      <c r="F34" s="496"/>
      <c r="G34" s="496"/>
      <c r="H34" s="496"/>
      <c r="I34" s="496"/>
      <c r="J34" s="496"/>
      <c r="K34" s="496"/>
      <c r="L34" s="496"/>
      <c r="M34" s="496"/>
      <c r="N34" s="496"/>
      <c r="O34" s="497"/>
    </row>
    <row r="38" spans="1:15" x14ac:dyDescent="0.25">
      <c r="B38" s="48"/>
      <c r="C38" s="48"/>
      <c r="D38" s="48"/>
      <c r="E38" s="48"/>
      <c r="F38" s="48"/>
      <c r="G38" s="48"/>
      <c r="H38" s="48"/>
      <c r="I38" s="48"/>
      <c r="J38" s="48"/>
      <c r="K38" s="48"/>
      <c r="L38" s="48"/>
      <c r="M38" s="48"/>
      <c r="N38" s="48"/>
      <c r="O38" s="48"/>
    </row>
    <row r="39" spans="1:15" x14ac:dyDescent="0.25">
      <c r="B39" s="48"/>
      <c r="C39" s="48"/>
      <c r="D39" s="48"/>
      <c r="E39" s="48"/>
      <c r="F39" s="48"/>
      <c r="G39" s="48"/>
      <c r="H39" s="48"/>
      <c r="I39" s="48"/>
      <c r="J39" s="48"/>
      <c r="K39" s="48"/>
      <c r="L39" s="48"/>
      <c r="M39" s="48"/>
      <c r="N39" s="48"/>
      <c r="O39" s="48"/>
    </row>
    <row r="40" spans="1:15" x14ac:dyDescent="0.25">
      <c r="B40" s="48"/>
      <c r="C40" s="48"/>
      <c r="D40" s="48"/>
      <c r="E40" s="48"/>
      <c r="F40" s="48"/>
      <c r="G40" s="48"/>
      <c r="H40" s="48"/>
      <c r="I40" s="48"/>
      <c r="J40" s="48"/>
      <c r="K40" s="48"/>
      <c r="L40" s="48"/>
      <c r="M40" s="48"/>
      <c r="N40" s="48"/>
      <c r="O40" s="48"/>
    </row>
    <row r="41" spans="1:15" x14ac:dyDescent="0.25">
      <c r="B41" s="48"/>
      <c r="C41" s="48"/>
      <c r="D41" s="48"/>
      <c r="E41" s="48"/>
      <c r="F41" s="48"/>
      <c r="G41" s="48"/>
      <c r="H41" s="48"/>
      <c r="I41" s="48"/>
      <c r="J41" s="48"/>
      <c r="K41" s="48"/>
      <c r="L41" s="48"/>
      <c r="M41" s="48"/>
      <c r="N41" s="48"/>
      <c r="O41" s="48"/>
    </row>
    <row r="42" spans="1:15" x14ac:dyDescent="0.25">
      <c r="B42" s="48"/>
      <c r="C42" s="48"/>
      <c r="D42" s="48"/>
      <c r="E42" s="48"/>
      <c r="F42" s="48"/>
      <c r="G42" s="48"/>
      <c r="H42" s="48"/>
      <c r="I42" s="48"/>
      <c r="J42" s="48"/>
      <c r="K42" s="48"/>
      <c r="L42" s="48"/>
      <c r="M42" s="48"/>
      <c r="N42" s="48"/>
      <c r="O42" s="48"/>
    </row>
    <row r="43" spans="1:15" x14ac:dyDescent="0.25">
      <c r="B43" s="48"/>
      <c r="C43" s="48"/>
      <c r="D43" s="48"/>
      <c r="E43" s="48"/>
      <c r="F43" s="48"/>
      <c r="G43" s="48"/>
      <c r="H43" s="48"/>
      <c r="I43" s="48"/>
      <c r="J43" s="48"/>
      <c r="K43" s="48"/>
      <c r="L43" s="48"/>
      <c r="M43" s="48"/>
      <c r="N43" s="48"/>
      <c r="O43" s="48"/>
    </row>
    <row r="44" spans="1:15" x14ac:dyDescent="0.25">
      <c r="B44" s="48"/>
      <c r="C44" s="48"/>
      <c r="D44" s="48"/>
      <c r="E44" s="48"/>
      <c r="F44" s="48"/>
      <c r="G44" s="48"/>
      <c r="H44" s="48"/>
      <c r="I44" s="48"/>
      <c r="J44" s="48"/>
      <c r="K44" s="48"/>
      <c r="L44" s="48"/>
      <c r="M44" s="48"/>
      <c r="N44" s="48"/>
      <c r="O44" s="48"/>
    </row>
    <row r="45" spans="1:15" x14ac:dyDescent="0.25">
      <c r="B45" s="48"/>
      <c r="C45" s="48"/>
      <c r="D45" s="48"/>
      <c r="E45" s="48"/>
      <c r="F45" s="48"/>
      <c r="G45" s="48"/>
      <c r="H45" s="48"/>
      <c r="I45" s="48"/>
      <c r="J45" s="48"/>
      <c r="K45" s="48"/>
      <c r="L45" s="48"/>
      <c r="M45" s="48"/>
      <c r="N45" s="48"/>
      <c r="O45" s="48"/>
    </row>
    <row r="46" spans="1:15" x14ac:dyDescent="0.25">
      <c r="B46" s="48"/>
      <c r="C46" s="48"/>
      <c r="D46" s="48"/>
      <c r="E46" s="48"/>
      <c r="F46" s="48"/>
      <c r="G46" s="48"/>
      <c r="H46" s="48"/>
      <c r="I46" s="48"/>
      <c r="J46" s="48"/>
      <c r="K46" s="48"/>
      <c r="L46" s="48"/>
      <c r="M46" s="48"/>
      <c r="N46" s="48"/>
      <c r="O46" s="48"/>
    </row>
    <row r="47" spans="1:15" x14ac:dyDescent="0.25">
      <c r="B47" s="48"/>
      <c r="C47" s="48"/>
      <c r="D47" s="48"/>
      <c r="E47" s="48"/>
      <c r="F47" s="48"/>
      <c r="G47" s="48"/>
      <c r="H47" s="48"/>
      <c r="I47" s="48"/>
      <c r="J47" s="48"/>
      <c r="K47" s="48"/>
      <c r="L47" s="48"/>
      <c r="M47" s="48"/>
      <c r="N47" s="48"/>
      <c r="O47" s="48"/>
    </row>
    <row r="48" spans="1:15" x14ac:dyDescent="0.25">
      <c r="B48" s="48"/>
      <c r="C48" s="48"/>
      <c r="D48" s="48"/>
      <c r="E48" s="48"/>
      <c r="F48" s="48"/>
      <c r="G48" s="48"/>
      <c r="H48" s="48"/>
      <c r="I48" s="48"/>
      <c r="J48" s="48"/>
      <c r="K48" s="48"/>
      <c r="L48" s="48"/>
      <c r="M48" s="48"/>
      <c r="N48" s="48"/>
      <c r="O48" s="48"/>
    </row>
    <row r="49" spans="2:15" x14ac:dyDescent="0.25">
      <c r="B49" s="48"/>
      <c r="C49" s="48"/>
      <c r="D49" s="48"/>
      <c r="E49" s="48"/>
      <c r="F49" s="48"/>
      <c r="G49" s="48"/>
      <c r="H49" s="48"/>
      <c r="I49" s="48"/>
      <c r="J49" s="48"/>
      <c r="K49" s="48"/>
      <c r="L49" s="48"/>
      <c r="M49" s="48"/>
      <c r="N49" s="48"/>
      <c r="O49" s="48"/>
    </row>
    <row r="50" spans="2:15" x14ac:dyDescent="0.25">
      <c r="B50" s="48"/>
      <c r="C50" s="48"/>
      <c r="D50" s="48"/>
      <c r="E50" s="48"/>
      <c r="F50" s="48"/>
      <c r="G50" s="48"/>
      <c r="H50" s="48"/>
      <c r="I50" s="48"/>
      <c r="J50" s="48"/>
      <c r="K50" s="48"/>
      <c r="L50" s="48"/>
      <c r="M50" s="48"/>
      <c r="N50" s="48"/>
      <c r="O50" s="48"/>
    </row>
    <row r="51" spans="2:15" x14ac:dyDescent="0.25">
      <c r="B51" s="48"/>
      <c r="C51" s="48"/>
      <c r="D51" s="48"/>
      <c r="E51" s="48"/>
      <c r="F51" s="48"/>
      <c r="G51" s="48"/>
      <c r="H51" s="48"/>
      <c r="I51" s="48"/>
      <c r="J51" s="48"/>
      <c r="K51" s="48"/>
      <c r="L51" s="48"/>
      <c r="M51" s="48"/>
      <c r="N51" s="48"/>
      <c r="O51" s="48"/>
    </row>
    <row r="52" spans="2:15" x14ac:dyDescent="0.25">
      <c r="B52" s="48"/>
      <c r="C52" s="48"/>
      <c r="D52" s="48"/>
      <c r="E52" s="48"/>
      <c r="F52" s="48"/>
      <c r="G52" s="48"/>
      <c r="H52" s="48"/>
      <c r="I52" s="48"/>
      <c r="J52" s="48"/>
      <c r="K52" s="48"/>
      <c r="L52" s="48"/>
      <c r="M52" s="48"/>
      <c r="N52" s="48"/>
      <c r="O52" s="48"/>
    </row>
    <row r="53" spans="2:15" x14ac:dyDescent="0.25">
      <c r="B53" s="48"/>
      <c r="C53" s="48"/>
      <c r="D53" s="48"/>
      <c r="E53" s="48"/>
      <c r="F53" s="48"/>
      <c r="G53" s="48"/>
      <c r="H53" s="48"/>
      <c r="I53" s="48"/>
      <c r="J53" s="48"/>
      <c r="K53" s="48"/>
      <c r="L53" s="48"/>
      <c r="M53" s="48"/>
      <c r="N53" s="48"/>
      <c r="O53" s="48"/>
    </row>
    <row r="54" spans="2:15" x14ac:dyDescent="0.25">
      <c r="B54" s="48"/>
      <c r="C54" s="48"/>
      <c r="D54" s="48"/>
      <c r="E54" s="48"/>
      <c r="F54" s="48"/>
      <c r="G54" s="48"/>
      <c r="H54" s="48"/>
      <c r="I54" s="48"/>
      <c r="J54" s="48"/>
      <c r="K54" s="48"/>
      <c r="L54" s="48"/>
      <c r="M54" s="48"/>
      <c r="N54" s="48"/>
      <c r="O54" s="48"/>
    </row>
    <row r="55" spans="2:15" x14ac:dyDescent="0.25">
      <c r="B55" s="48"/>
      <c r="C55" s="48"/>
      <c r="D55" s="48"/>
      <c r="E55" s="48"/>
      <c r="F55" s="48"/>
      <c r="G55" s="48"/>
      <c r="H55" s="48"/>
      <c r="I55" s="48"/>
      <c r="J55" s="48"/>
      <c r="K55" s="48"/>
      <c r="L55" s="48"/>
      <c r="M55" s="48"/>
      <c r="N55" s="48"/>
      <c r="O55" s="48"/>
    </row>
    <row r="56" spans="2:15" x14ac:dyDescent="0.25">
      <c r="B56" s="48"/>
      <c r="C56" s="48"/>
      <c r="D56" s="48"/>
      <c r="E56" s="48"/>
      <c r="F56" s="48"/>
      <c r="G56" s="48"/>
      <c r="H56" s="48"/>
      <c r="I56" s="48"/>
      <c r="J56" s="48"/>
      <c r="K56" s="48"/>
      <c r="L56" s="48"/>
      <c r="M56" s="48"/>
      <c r="N56" s="48"/>
      <c r="O56" s="48"/>
    </row>
    <row r="57" spans="2:15" x14ac:dyDescent="0.25">
      <c r="B57" s="48"/>
      <c r="C57" s="48"/>
      <c r="D57" s="48"/>
      <c r="E57" s="48"/>
      <c r="F57" s="48"/>
      <c r="G57" s="48"/>
      <c r="H57" s="48"/>
      <c r="I57" s="48"/>
      <c r="J57" s="48"/>
      <c r="K57" s="48"/>
      <c r="L57" s="48"/>
      <c r="M57" s="48"/>
      <c r="N57" s="48"/>
      <c r="O57" s="48"/>
    </row>
    <row r="58" spans="2:15" x14ac:dyDescent="0.25">
      <c r="B58" s="48"/>
      <c r="C58" s="48"/>
      <c r="D58" s="48"/>
      <c r="E58" s="48"/>
      <c r="F58" s="48"/>
      <c r="G58" s="48"/>
      <c r="H58" s="48"/>
      <c r="I58" s="48"/>
      <c r="J58" s="48"/>
      <c r="K58" s="48"/>
      <c r="L58" s="48"/>
      <c r="M58" s="48"/>
      <c r="N58" s="48"/>
      <c r="O58" s="48"/>
    </row>
    <row r="59" spans="2:15" x14ac:dyDescent="0.25">
      <c r="B59" s="48"/>
      <c r="C59" s="48"/>
      <c r="D59" s="48"/>
      <c r="E59" s="48"/>
      <c r="F59" s="48"/>
      <c r="G59" s="48"/>
      <c r="H59" s="48"/>
      <c r="I59" s="48"/>
      <c r="J59" s="48"/>
      <c r="K59" s="48"/>
      <c r="L59" s="48"/>
      <c r="M59" s="48"/>
      <c r="N59" s="48"/>
      <c r="O59" s="48"/>
    </row>
    <row r="60" spans="2:15" x14ac:dyDescent="0.25">
      <c r="B60" s="48"/>
      <c r="C60" s="48"/>
      <c r="D60" s="48"/>
      <c r="E60" s="48"/>
      <c r="F60" s="48"/>
      <c r="G60" s="48"/>
      <c r="H60" s="48"/>
      <c r="I60" s="48"/>
      <c r="J60" s="48"/>
      <c r="K60" s="48"/>
      <c r="L60" s="48"/>
      <c r="M60" s="48"/>
      <c r="N60" s="48"/>
      <c r="O60" s="48"/>
    </row>
    <row r="61" spans="2:15" x14ac:dyDescent="0.25">
      <c r="B61" s="48"/>
      <c r="C61" s="48"/>
      <c r="D61" s="48"/>
      <c r="E61" s="48"/>
      <c r="F61" s="48"/>
      <c r="G61" s="48"/>
      <c r="H61" s="48"/>
      <c r="I61" s="48"/>
      <c r="J61" s="48"/>
      <c r="K61" s="48"/>
      <c r="L61" s="48"/>
      <c r="M61" s="48"/>
      <c r="N61" s="48"/>
      <c r="O61" s="48"/>
    </row>
    <row r="62" spans="2:15" x14ac:dyDescent="0.25">
      <c r="B62" s="48"/>
      <c r="C62" s="48"/>
      <c r="D62" s="48"/>
      <c r="E62" s="48"/>
      <c r="F62" s="48"/>
      <c r="G62" s="48"/>
      <c r="H62" s="48"/>
      <c r="I62" s="48"/>
      <c r="J62" s="48"/>
      <c r="K62" s="48"/>
      <c r="L62" s="48"/>
      <c r="M62" s="48"/>
      <c r="N62" s="48"/>
      <c r="O62" s="48"/>
    </row>
    <row r="63" spans="2:15" x14ac:dyDescent="0.25">
      <c r="B63" s="48"/>
      <c r="C63" s="48"/>
      <c r="D63" s="48"/>
      <c r="E63" s="48"/>
      <c r="F63" s="48"/>
      <c r="G63" s="48"/>
      <c r="H63" s="48"/>
      <c r="I63" s="48"/>
      <c r="J63" s="48"/>
      <c r="K63" s="48"/>
      <c r="L63" s="48"/>
      <c r="M63" s="48"/>
      <c r="N63" s="48"/>
      <c r="O63" s="48"/>
    </row>
    <row r="64" spans="2:15" x14ac:dyDescent="0.25">
      <c r="B64" s="48"/>
      <c r="C64" s="48"/>
      <c r="D64" s="48"/>
      <c r="E64" s="48"/>
      <c r="F64" s="48"/>
      <c r="G64" s="48"/>
      <c r="H64" s="48"/>
      <c r="I64" s="48"/>
      <c r="J64" s="48"/>
      <c r="K64" s="48"/>
      <c r="L64" s="48"/>
      <c r="M64" s="48"/>
      <c r="N64" s="48"/>
      <c r="O64" s="48"/>
    </row>
    <row r="65" spans="2:15" x14ac:dyDescent="0.25">
      <c r="B65" s="48"/>
      <c r="C65" s="48"/>
      <c r="D65" s="48"/>
      <c r="E65" s="48"/>
      <c r="F65" s="48"/>
      <c r="G65" s="48"/>
      <c r="H65" s="48"/>
      <c r="I65" s="48"/>
      <c r="J65" s="48"/>
      <c r="K65" s="48"/>
      <c r="L65" s="48"/>
      <c r="M65" s="48"/>
      <c r="N65" s="48"/>
      <c r="O65" s="48"/>
    </row>
    <row r="66" spans="2:15" x14ac:dyDescent="0.25">
      <c r="B66" s="48"/>
      <c r="C66" s="48"/>
      <c r="D66" s="48"/>
      <c r="E66" s="48"/>
      <c r="F66" s="48"/>
      <c r="G66" s="48"/>
      <c r="H66" s="48"/>
      <c r="I66" s="48"/>
      <c r="J66" s="48"/>
      <c r="K66" s="48"/>
      <c r="L66" s="48"/>
      <c r="M66" s="48"/>
      <c r="N66" s="48"/>
      <c r="O66" s="48"/>
    </row>
    <row r="67" spans="2:15" x14ac:dyDescent="0.25">
      <c r="B67" s="48"/>
      <c r="C67" s="48"/>
      <c r="D67" s="48"/>
      <c r="E67" s="48"/>
      <c r="F67" s="48"/>
      <c r="G67" s="48"/>
      <c r="H67" s="48"/>
      <c r="I67" s="48"/>
      <c r="J67" s="48"/>
      <c r="K67" s="48"/>
      <c r="L67" s="48"/>
      <c r="M67" s="48"/>
      <c r="N67" s="48"/>
      <c r="O67" s="48"/>
    </row>
    <row r="68" spans="2:15" x14ac:dyDescent="0.25">
      <c r="B68" s="48"/>
      <c r="C68" s="48"/>
      <c r="D68" s="48"/>
      <c r="E68" s="48"/>
      <c r="F68" s="48"/>
      <c r="G68" s="48"/>
      <c r="H68" s="48"/>
      <c r="I68" s="48"/>
      <c r="J68" s="48"/>
      <c r="K68" s="48"/>
      <c r="L68" s="48"/>
      <c r="M68" s="48"/>
      <c r="N68" s="48"/>
      <c r="O68" s="48"/>
    </row>
  </sheetData>
  <mergeCells count="11">
    <mergeCell ref="A32:O32"/>
    <mergeCell ref="A33:O33"/>
    <mergeCell ref="A34:O34"/>
    <mergeCell ref="A1:O1"/>
    <mergeCell ref="A2:O2"/>
    <mergeCell ref="A3:A4"/>
    <mergeCell ref="B3:E3"/>
    <mergeCell ref="G3:G4"/>
    <mergeCell ref="O3:O4"/>
    <mergeCell ref="H3:N3"/>
    <mergeCell ref="F3:F4"/>
  </mergeCells>
  <pageMargins left="0.7" right="0.7" top="0.75" bottom="0.75" header="0.3" footer="0.3"/>
  <pageSetup scale="5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G71"/>
  <sheetViews>
    <sheetView workbookViewId="0">
      <selection sqref="A1:F1"/>
    </sheetView>
  </sheetViews>
  <sheetFormatPr defaultColWidth="8.85546875" defaultRowHeight="12.75" x14ac:dyDescent="0.2"/>
  <cols>
    <col min="1" max="1" width="27.42578125" style="83" bestFit="1" customWidth="1"/>
    <col min="2" max="2" width="10.28515625" style="83" customWidth="1"/>
    <col min="3" max="3" width="13" style="83" customWidth="1"/>
    <col min="4" max="4" width="10.28515625" style="83" customWidth="1"/>
    <col min="5" max="5" width="12.5703125" style="83" customWidth="1"/>
    <col min="6" max="6" width="10.28515625" style="83" customWidth="1"/>
    <col min="7" max="16384" width="8.85546875" style="83"/>
  </cols>
  <sheetData>
    <row r="1" spans="1:7" ht="19.5" customHeight="1" x14ac:dyDescent="0.2">
      <c r="A1" s="503" t="s">
        <v>436</v>
      </c>
      <c r="B1" s="504"/>
      <c r="C1" s="504"/>
      <c r="D1" s="504"/>
      <c r="E1" s="504"/>
      <c r="F1" s="505"/>
    </row>
    <row r="2" spans="1:7" ht="39" customHeight="1" x14ac:dyDescent="0.2">
      <c r="A2" s="506" t="s">
        <v>437</v>
      </c>
      <c r="B2" s="507"/>
      <c r="C2" s="507"/>
      <c r="D2" s="507"/>
      <c r="E2" s="507"/>
      <c r="F2" s="508"/>
      <c r="G2" s="84"/>
    </row>
    <row r="3" spans="1:7" ht="21.75" customHeight="1" x14ac:dyDescent="0.2">
      <c r="A3" s="509"/>
      <c r="B3" s="502" t="s">
        <v>353</v>
      </c>
      <c r="C3" s="502"/>
      <c r="D3" s="502"/>
      <c r="E3" s="502"/>
      <c r="F3" s="511" t="s">
        <v>172</v>
      </c>
    </row>
    <row r="4" spans="1:7" ht="24" customHeight="1" x14ac:dyDescent="0.2">
      <c r="A4" s="510"/>
      <c r="B4" s="85" t="s">
        <v>439</v>
      </c>
      <c r="C4" s="85" t="s">
        <v>438</v>
      </c>
      <c r="D4" s="85" t="s">
        <v>440</v>
      </c>
      <c r="E4" s="85" t="s">
        <v>441</v>
      </c>
      <c r="F4" s="512"/>
    </row>
    <row r="5" spans="1:7" ht="11.25" customHeight="1" x14ac:dyDescent="0.2">
      <c r="A5" s="86"/>
      <c r="B5" s="222"/>
      <c r="C5" s="222"/>
      <c r="D5" s="222"/>
      <c r="E5" s="222"/>
      <c r="F5" s="87"/>
    </row>
    <row r="6" spans="1:7" s="88" customFormat="1" ht="11.25" customHeight="1" x14ac:dyDescent="0.2">
      <c r="A6" s="54" t="s">
        <v>52</v>
      </c>
      <c r="B6" s="139">
        <v>3.1403930586919468</v>
      </c>
      <c r="C6" s="139">
        <v>0.61472516593832927</v>
      </c>
      <c r="D6" s="139">
        <v>5.4249312747414891</v>
      </c>
      <c r="E6" s="139">
        <v>1.4842227785185473</v>
      </c>
      <c r="F6" s="223">
        <v>879.92038891403968</v>
      </c>
      <c r="G6" s="158"/>
    </row>
    <row r="7" spans="1:7" ht="11.25" customHeight="1" x14ac:dyDescent="0.2">
      <c r="A7" s="55"/>
      <c r="B7" s="139" t="s">
        <v>48</v>
      </c>
      <c r="C7" s="139" t="s">
        <v>48</v>
      </c>
      <c r="D7" s="139" t="s">
        <v>48</v>
      </c>
      <c r="E7" s="139" t="s">
        <v>48</v>
      </c>
      <c r="F7" s="224" t="s">
        <v>48</v>
      </c>
      <c r="G7" s="158"/>
    </row>
    <row r="8" spans="1:7" ht="11.25" customHeight="1" x14ac:dyDescent="0.2">
      <c r="A8" s="54" t="s">
        <v>65</v>
      </c>
      <c r="B8" s="134" t="s">
        <v>48</v>
      </c>
      <c r="C8" s="134" t="s">
        <v>48</v>
      </c>
      <c r="D8" s="134" t="s">
        <v>48</v>
      </c>
      <c r="E8" s="134" t="s">
        <v>48</v>
      </c>
      <c r="F8" s="224" t="s">
        <v>48</v>
      </c>
      <c r="G8" s="158"/>
    </row>
    <row r="9" spans="1:7" ht="11.25" customHeight="1" x14ac:dyDescent="0.2">
      <c r="A9" s="56" t="s">
        <v>63</v>
      </c>
      <c r="B9" s="134">
        <v>3.2219251864561844</v>
      </c>
      <c r="C9" s="134">
        <v>0.58646599491271756</v>
      </c>
      <c r="D9" s="134">
        <v>5.3839597828346841</v>
      </c>
      <c r="E9" s="134">
        <v>1.1729319898254351</v>
      </c>
      <c r="F9" s="224">
        <v>576.11137050380012</v>
      </c>
      <c r="G9" s="158"/>
    </row>
    <row r="10" spans="1:7" ht="11.25" customHeight="1" x14ac:dyDescent="0.2">
      <c r="A10" s="56" t="s">
        <v>64</v>
      </c>
      <c r="B10" s="134">
        <v>2.9857841332817734</v>
      </c>
      <c r="C10" s="134">
        <v>0.66831287651407956</v>
      </c>
      <c r="D10" s="134">
        <v>5.5026252894799743</v>
      </c>
      <c r="E10" s="134">
        <v>2.0745217888561767</v>
      </c>
      <c r="F10" s="224">
        <v>303.80901841023319</v>
      </c>
      <c r="G10" s="158"/>
    </row>
    <row r="11" spans="1:7" ht="11.25" customHeight="1" x14ac:dyDescent="0.2">
      <c r="A11" s="57" t="s">
        <v>66</v>
      </c>
      <c r="B11" s="134" t="s">
        <v>48</v>
      </c>
      <c r="C11" s="134" t="s">
        <v>48</v>
      </c>
      <c r="D11" s="134" t="s">
        <v>48</v>
      </c>
      <c r="E11" s="134" t="s">
        <v>48</v>
      </c>
      <c r="F11" s="224" t="s">
        <v>48</v>
      </c>
      <c r="G11" s="158"/>
    </row>
    <row r="12" spans="1:7" ht="11.25" customHeight="1" x14ac:dyDescent="0.2">
      <c r="A12" s="58" t="s">
        <v>67</v>
      </c>
      <c r="B12" s="134">
        <v>6.2560985578726953</v>
      </c>
      <c r="C12" s="134">
        <v>0</v>
      </c>
      <c r="D12" s="134">
        <v>7.6521485849461719</v>
      </c>
      <c r="E12" s="134">
        <v>1.1442616784906567</v>
      </c>
      <c r="F12" s="224">
        <v>117.85681596477532</v>
      </c>
      <c r="G12" s="158"/>
    </row>
    <row r="13" spans="1:7" ht="11.25" customHeight="1" x14ac:dyDescent="0.2">
      <c r="A13" s="58" t="s">
        <v>68</v>
      </c>
      <c r="B13" s="134">
        <v>1.1700957306542645</v>
      </c>
      <c r="C13" s="134">
        <v>1.1370308445349699</v>
      </c>
      <c r="D13" s="134">
        <v>4.5481233781398798</v>
      </c>
      <c r="E13" s="134">
        <v>0.56851542226748497</v>
      </c>
      <c r="F13" s="224">
        <v>178.56989542592601</v>
      </c>
      <c r="G13" s="158"/>
    </row>
    <row r="14" spans="1:7" ht="11.25" customHeight="1" x14ac:dyDescent="0.2">
      <c r="A14" s="58" t="s">
        <v>69</v>
      </c>
      <c r="B14" s="134">
        <v>0.74745255151945567</v>
      </c>
      <c r="C14" s="134">
        <v>0</v>
      </c>
      <c r="D14" s="134">
        <v>0.74745255151945567</v>
      </c>
      <c r="E14" s="134">
        <v>2.2423576545583672</v>
      </c>
      <c r="F14" s="224">
        <v>121.50125407425317</v>
      </c>
      <c r="G14" s="158"/>
    </row>
    <row r="15" spans="1:7" ht="11.25" customHeight="1" x14ac:dyDescent="0.2">
      <c r="A15" s="59" t="s">
        <v>70</v>
      </c>
      <c r="B15" s="134">
        <v>2.9190034891478915</v>
      </c>
      <c r="C15" s="134">
        <v>0</v>
      </c>
      <c r="D15" s="134">
        <v>4.6413515809516657</v>
      </c>
      <c r="E15" s="134">
        <v>1.7223480918037735</v>
      </c>
      <c r="F15" s="224">
        <v>70.502811974711278</v>
      </c>
      <c r="G15" s="158"/>
    </row>
    <row r="16" spans="1:7" ht="11.25" customHeight="1" x14ac:dyDescent="0.2">
      <c r="A16" s="58" t="s">
        <v>71</v>
      </c>
      <c r="B16" s="134">
        <v>3.8836631466355751</v>
      </c>
      <c r="C16" s="134">
        <v>0.86303625480790547</v>
      </c>
      <c r="D16" s="134">
        <v>6.7471703359737072</v>
      </c>
      <c r="E16" s="134">
        <v>1.7260725096158109</v>
      </c>
      <c r="F16" s="224">
        <v>391.48961147436779</v>
      </c>
      <c r="G16" s="158"/>
    </row>
    <row r="17" spans="1:7" ht="11.25" customHeight="1" x14ac:dyDescent="0.2">
      <c r="A17" s="19" t="s">
        <v>83</v>
      </c>
      <c r="B17" s="134" t="s">
        <v>48</v>
      </c>
      <c r="C17" s="134" t="s">
        <v>48</v>
      </c>
      <c r="D17" s="134" t="s">
        <v>48</v>
      </c>
      <c r="E17" s="134" t="s">
        <v>48</v>
      </c>
      <c r="F17" s="224" t="s">
        <v>48</v>
      </c>
      <c r="G17" s="158"/>
    </row>
    <row r="18" spans="1:7" ht="11.25" customHeight="1" x14ac:dyDescent="0.2">
      <c r="A18" s="21" t="s">
        <v>84</v>
      </c>
      <c r="B18" s="134">
        <v>3.2733276900458996</v>
      </c>
      <c r="C18" s="134">
        <v>0.79186868794150378</v>
      </c>
      <c r="D18" s="134">
        <v>4.4896630471505139</v>
      </c>
      <c r="E18" s="134">
        <v>1.3143991392952956</v>
      </c>
      <c r="F18" s="224">
        <v>426.67393373179976</v>
      </c>
      <c r="G18" s="158"/>
    </row>
    <row r="19" spans="1:7" ht="11.25" customHeight="1" x14ac:dyDescent="0.2">
      <c r="A19" s="21" t="s">
        <v>85</v>
      </c>
      <c r="B19" s="134">
        <v>3.01525199814875</v>
      </c>
      <c r="C19" s="134">
        <v>0.44796705342798215</v>
      </c>
      <c r="D19" s="134">
        <v>6.3053674462725322</v>
      </c>
      <c r="E19" s="134">
        <v>1.6440901516873361</v>
      </c>
      <c r="F19" s="224">
        <v>453.24645518223082</v>
      </c>
      <c r="G19" s="158"/>
    </row>
    <row r="20" spans="1:7" ht="11.25" customHeight="1" x14ac:dyDescent="0.2">
      <c r="A20" s="19" t="s">
        <v>86</v>
      </c>
      <c r="B20" s="134" t="s">
        <v>48</v>
      </c>
      <c r="C20" s="134" t="s">
        <v>48</v>
      </c>
      <c r="D20" s="134" t="s">
        <v>48</v>
      </c>
      <c r="E20" s="134" t="s">
        <v>48</v>
      </c>
      <c r="F20" s="224" t="s">
        <v>48</v>
      </c>
      <c r="G20" s="158"/>
    </row>
    <row r="21" spans="1:7" ht="11.25" customHeight="1" x14ac:dyDescent="0.2">
      <c r="A21" s="89">
        <v>0</v>
      </c>
      <c r="B21" s="134">
        <v>7.7204528840823148</v>
      </c>
      <c r="C21" s="134">
        <v>1.132529176405018</v>
      </c>
      <c r="D21" s="134">
        <v>12.028993033703385</v>
      </c>
      <c r="E21" s="134">
        <v>0.67732370612913384</v>
      </c>
      <c r="F21" s="224">
        <v>179.27968941971909</v>
      </c>
      <c r="G21" s="158"/>
    </row>
    <row r="22" spans="1:7" ht="11.25" customHeight="1" x14ac:dyDescent="0.2">
      <c r="A22" s="90">
        <v>1</v>
      </c>
      <c r="B22" s="134">
        <v>5.9181935057054638</v>
      </c>
      <c r="C22" s="134">
        <v>0</v>
      </c>
      <c r="D22" s="134">
        <v>8.9639158672107211</v>
      </c>
      <c r="E22" s="134">
        <v>2.9958223406160256</v>
      </c>
      <c r="F22" s="224">
        <v>157.79599468613759</v>
      </c>
      <c r="G22" s="158"/>
    </row>
    <row r="23" spans="1:7" ht="11.25" customHeight="1" x14ac:dyDescent="0.2">
      <c r="A23" s="89">
        <v>2</v>
      </c>
      <c r="B23" s="134">
        <v>0</v>
      </c>
      <c r="C23" s="134">
        <v>0.97503867239361219</v>
      </c>
      <c r="D23" s="134">
        <v>4.1707183306948092</v>
      </c>
      <c r="E23" s="134">
        <v>1.5724911089640647</v>
      </c>
      <c r="F23" s="224">
        <v>173.25965505224914</v>
      </c>
      <c r="G23" s="158"/>
    </row>
    <row r="24" spans="1:7" ht="11.25" customHeight="1" x14ac:dyDescent="0.2">
      <c r="A24" s="89">
        <v>3</v>
      </c>
      <c r="B24" s="134">
        <v>0.98410745435466973</v>
      </c>
      <c r="C24" s="134">
        <v>0.95079546411515914</v>
      </c>
      <c r="D24" s="134">
        <v>0.57137115174310826</v>
      </c>
      <c r="E24" s="134">
        <v>0.95079546411515914</v>
      </c>
      <c r="F24" s="224">
        <v>177.67739794461096</v>
      </c>
      <c r="G24" s="158"/>
    </row>
    <row r="25" spans="1:7" ht="11.25" customHeight="1" x14ac:dyDescent="0.2">
      <c r="A25" s="89">
        <v>4</v>
      </c>
      <c r="B25" s="134">
        <v>1.4092955699846721</v>
      </c>
      <c r="C25" s="134">
        <v>0</v>
      </c>
      <c r="D25" s="134">
        <v>1.971503059253604</v>
      </c>
      <c r="E25" s="134">
        <v>1.4092955699846721</v>
      </c>
      <c r="F25" s="224">
        <v>191.90765181131781</v>
      </c>
      <c r="G25" s="158"/>
    </row>
    <row r="26" spans="1:7" ht="11.25" customHeight="1" x14ac:dyDescent="0.2">
      <c r="A26" s="54" t="s">
        <v>156</v>
      </c>
      <c r="B26" s="134" t="s">
        <v>48</v>
      </c>
      <c r="C26" s="134" t="s">
        <v>48</v>
      </c>
      <c r="D26" s="134" t="s">
        <v>48</v>
      </c>
      <c r="E26" s="134" t="s">
        <v>48</v>
      </c>
      <c r="F26" s="224" t="s">
        <v>48</v>
      </c>
      <c r="G26" s="158"/>
    </row>
    <row r="27" spans="1:7" ht="11.25" customHeight="1" x14ac:dyDescent="0.2">
      <c r="A27" s="60" t="s">
        <v>158</v>
      </c>
      <c r="B27" s="134">
        <v>1.5988022298718185</v>
      </c>
      <c r="C27" s="134">
        <v>1.1075211768368316</v>
      </c>
      <c r="D27" s="134">
        <v>4.651433331763454</v>
      </c>
      <c r="E27" s="134">
        <v>0.662367348886164</v>
      </c>
      <c r="F27" s="224">
        <v>183.32785255136952</v>
      </c>
      <c r="G27" s="158"/>
    </row>
    <row r="28" spans="1:7" ht="11.25" customHeight="1" x14ac:dyDescent="0.2">
      <c r="A28" s="60" t="s">
        <v>159</v>
      </c>
      <c r="B28" s="134">
        <v>1.4903708427278481</v>
      </c>
      <c r="C28" s="134">
        <v>0</v>
      </c>
      <c r="D28" s="134">
        <v>3.7741816926343281</v>
      </c>
      <c r="E28" s="134">
        <v>0.95446913980132719</v>
      </c>
      <c r="F28" s="224">
        <v>190.29724185638446</v>
      </c>
      <c r="G28" s="158"/>
    </row>
    <row r="29" spans="1:7" ht="11.25" customHeight="1" x14ac:dyDescent="0.2">
      <c r="A29" s="60" t="s">
        <v>82</v>
      </c>
      <c r="B29" s="134">
        <v>5.0750494166498479</v>
      </c>
      <c r="C29" s="134">
        <v>0.94528211926043149</v>
      </c>
      <c r="D29" s="134">
        <v>9.4848139690294584</v>
      </c>
      <c r="E29" s="134">
        <v>3.1533407453646691</v>
      </c>
      <c r="F29" s="224">
        <v>178.71369890471559</v>
      </c>
      <c r="G29" s="158"/>
    </row>
    <row r="30" spans="1:7" ht="11.25" customHeight="1" x14ac:dyDescent="0.2">
      <c r="A30" s="60" t="s">
        <v>160</v>
      </c>
      <c r="B30" s="134">
        <v>1.2566686822968229</v>
      </c>
      <c r="C30" s="134">
        <v>0.94497409561544743</v>
      </c>
      <c r="D30" s="134">
        <v>3.5892857999489824</v>
      </c>
      <c r="E30" s="134">
        <v>1.5128469534037179</v>
      </c>
      <c r="F30" s="224">
        <v>178.77195240097609</v>
      </c>
      <c r="G30" s="158"/>
    </row>
    <row r="31" spans="1:7" ht="11.25" customHeight="1" x14ac:dyDescent="0.2">
      <c r="A31" s="61" t="s">
        <v>161</v>
      </c>
      <c r="B31" s="136">
        <v>7.0891875785566674</v>
      </c>
      <c r="C31" s="136">
        <v>0</v>
      </c>
      <c r="D31" s="136">
        <v>5.8183337457089221</v>
      </c>
      <c r="E31" s="136">
        <v>1.1352413755458268</v>
      </c>
      <c r="F31" s="225">
        <v>148.80964320058885</v>
      </c>
      <c r="G31" s="158"/>
    </row>
    <row r="32" spans="1:7" ht="12" customHeight="1" x14ac:dyDescent="0.2">
      <c r="A32" s="501"/>
      <c r="B32" s="501"/>
      <c r="C32" s="501"/>
      <c r="D32" s="501"/>
      <c r="E32" s="501"/>
      <c r="F32" s="501"/>
    </row>
    <row r="39" spans="2:6" x14ac:dyDescent="0.2">
      <c r="B39" s="48"/>
      <c r="C39" s="48"/>
      <c r="D39" s="48"/>
      <c r="E39" s="48"/>
      <c r="F39" s="48"/>
    </row>
    <row r="40" spans="2:6" x14ac:dyDescent="0.2">
      <c r="B40" s="48"/>
      <c r="C40" s="48"/>
      <c r="D40" s="48"/>
      <c r="E40" s="48"/>
      <c r="F40" s="48"/>
    </row>
    <row r="41" spans="2:6" x14ac:dyDescent="0.2">
      <c r="B41" s="48"/>
      <c r="C41" s="48"/>
      <c r="D41" s="48"/>
      <c r="E41" s="48"/>
      <c r="F41" s="48"/>
    </row>
    <row r="42" spans="2:6" x14ac:dyDescent="0.2">
      <c r="B42" s="48"/>
      <c r="C42" s="48"/>
      <c r="D42" s="48"/>
      <c r="E42" s="48"/>
      <c r="F42" s="48"/>
    </row>
    <row r="43" spans="2:6" x14ac:dyDescent="0.2">
      <c r="B43" s="48"/>
      <c r="C43" s="48"/>
      <c r="D43" s="48"/>
      <c r="E43" s="48"/>
      <c r="F43" s="48"/>
    </row>
    <row r="44" spans="2:6" x14ac:dyDescent="0.2">
      <c r="B44" s="48"/>
      <c r="C44" s="48"/>
      <c r="D44" s="48"/>
      <c r="E44" s="48"/>
      <c r="F44" s="48"/>
    </row>
    <row r="45" spans="2:6" x14ac:dyDescent="0.2">
      <c r="B45" s="48"/>
      <c r="C45" s="48"/>
      <c r="D45" s="48"/>
      <c r="E45" s="48"/>
      <c r="F45" s="48"/>
    </row>
    <row r="46" spans="2:6" x14ac:dyDescent="0.2">
      <c r="B46" s="48"/>
      <c r="C46" s="48"/>
      <c r="D46" s="48"/>
      <c r="E46" s="48"/>
      <c r="F46" s="48"/>
    </row>
    <row r="47" spans="2:6" x14ac:dyDescent="0.2">
      <c r="B47" s="48"/>
      <c r="C47" s="48"/>
      <c r="D47" s="48"/>
      <c r="E47" s="48"/>
      <c r="F47" s="48"/>
    </row>
    <row r="48" spans="2:6" x14ac:dyDescent="0.2">
      <c r="B48" s="48"/>
      <c r="C48" s="48"/>
      <c r="D48" s="48"/>
      <c r="E48" s="48"/>
      <c r="F48" s="48"/>
    </row>
    <row r="49" spans="2:6" x14ac:dyDescent="0.2">
      <c r="B49" s="48"/>
      <c r="C49" s="48"/>
      <c r="D49" s="48"/>
      <c r="E49" s="48"/>
      <c r="F49" s="48"/>
    </row>
    <row r="50" spans="2:6" x14ac:dyDescent="0.2">
      <c r="B50" s="48"/>
      <c r="C50" s="48"/>
      <c r="D50" s="48"/>
      <c r="E50" s="48"/>
      <c r="F50" s="48"/>
    </row>
    <row r="51" spans="2:6" x14ac:dyDescent="0.2">
      <c r="B51" s="48"/>
      <c r="C51" s="48"/>
      <c r="D51" s="48"/>
      <c r="E51" s="48"/>
      <c r="F51" s="48"/>
    </row>
    <row r="52" spans="2:6" x14ac:dyDescent="0.2">
      <c r="B52" s="48"/>
      <c r="C52" s="48"/>
      <c r="D52" s="48"/>
      <c r="E52" s="48"/>
      <c r="F52" s="48"/>
    </row>
    <row r="53" spans="2:6" x14ac:dyDescent="0.2">
      <c r="B53" s="48"/>
      <c r="C53" s="48"/>
      <c r="D53" s="48"/>
      <c r="E53" s="48"/>
      <c r="F53" s="48"/>
    </row>
    <row r="54" spans="2:6" x14ac:dyDescent="0.2">
      <c r="B54" s="48"/>
      <c r="C54" s="48"/>
      <c r="D54" s="48"/>
      <c r="E54" s="48"/>
      <c r="F54" s="48"/>
    </row>
    <row r="55" spans="2:6" x14ac:dyDescent="0.2">
      <c r="B55" s="48"/>
      <c r="C55" s="48"/>
      <c r="D55" s="48"/>
      <c r="E55" s="48"/>
      <c r="F55" s="48"/>
    </row>
    <row r="56" spans="2:6" x14ac:dyDescent="0.2">
      <c r="B56" s="48"/>
      <c r="C56" s="48"/>
      <c r="D56" s="48"/>
      <c r="E56" s="48"/>
      <c r="F56" s="48"/>
    </row>
    <row r="57" spans="2:6" x14ac:dyDescent="0.2">
      <c r="B57" s="48"/>
      <c r="C57" s="48"/>
      <c r="D57" s="48"/>
      <c r="E57" s="48"/>
      <c r="F57" s="48"/>
    </row>
    <row r="58" spans="2:6" x14ac:dyDescent="0.2">
      <c r="B58" s="48"/>
      <c r="C58" s="48"/>
      <c r="D58" s="48"/>
      <c r="E58" s="48"/>
      <c r="F58" s="48"/>
    </row>
    <row r="59" spans="2:6" x14ac:dyDescent="0.2">
      <c r="B59" s="48"/>
      <c r="C59" s="48"/>
      <c r="D59" s="48"/>
      <c r="E59" s="48"/>
      <c r="F59" s="48"/>
    </row>
    <row r="60" spans="2:6" x14ac:dyDescent="0.2">
      <c r="B60" s="48"/>
      <c r="C60" s="48"/>
      <c r="D60" s="48"/>
      <c r="E60" s="48"/>
      <c r="F60" s="48"/>
    </row>
    <row r="61" spans="2:6" x14ac:dyDescent="0.2">
      <c r="B61" s="48"/>
      <c r="C61" s="48"/>
      <c r="D61" s="48"/>
      <c r="E61" s="48"/>
      <c r="F61" s="48"/>
    </row>
    <row r="62" spans="2:6" x14ac:dyDescent="0.2">
      <c r="B62" s="48"/>
      <c r="C62" s="48"/>
      <c r="D62" s="48"/>
      <c r="E62" s="48"/>
      <c r="F62" s="48"/>
    </row>
    <row r="63" spans="2:6" x14ac:dyDescent="0.2">
      <c r="B63" s="48"/>
      <c r="C63" s="48"/>
      <c r="D63" s="48"/>
      <c r="E63" s="48"/>
      <c r="F63" s="48"/>
    </row>
    <row r="64" spans="2:6" x14ac:dyDescent="0.2">
      <c r="B64" s="48"/>
      <c r="C64" s="48"/>
      <c r="D64" s="48"/>
      <c r="E64" s="48"/>
      <c r="F64" s="48"/>
    </row>
    <row r="65" spans="2:6" x14ac:dyDescent="0.2">
      <c r="B65" s="48"/>
      <c r="C65" s="48"/>
      <c r="D65" s="48"/>
      <c r="E65" s="48"/>
      <c r="F65" s="48"/>
    </row>
    <row r="66" spans="2:6" x14ac:dyDescent="0.2">
      <c r="B66" s="48"/>
      <c r="C66" s="48"/>
      <c r="D66" s="48"/>
      <c r="E66" s="48"/>
      <c r="F66" s="48"/>
    </row>
    <row r="67" spans="2:6" x14ac:dyDescent="0.2">
      <c r="B67" s="48"/>
      <c r="C67" s="48"/>
      <c r="D67" s="48"/>
      <c r="E67" s="48"/>
      <c r="F67" s="48"/>
    </row>
    <row r="68" spans="2:6" x14ac:dyDescent="0.2">
      <c r="B68" s="48"/>
      <c r="C68" s="48"/>
      <c r="D68" s="48"/>
      <c r="E68" s="48"/>
      <c r="F68" s="48"/>
    </row>
    <row r="69" spans="2:6" x14ac:dyDescent="0.2">
      <c r="B69" s="48"/>
      <c r="C69" s="48"/>
      <c r="D69" s="48"/>
      <c r="E69" s="48"/>
      <c r="F69" s="48"/>
    </row>
    <row r="70" spans="2:6" x14ac:dyDescent="0.2">
      <c r="B70" s="48"/>
      <c r="C70" s="48"/>
      <c r="D70" s="48"/>
      <c r="E70" s="48"/>
      <c r="F70" s="48"/>
    </row>
    <row r="71" spans="2:6" x14ac:dyDescent="0.2">
      <c r="B71" s="48"/>
      <c r="C71" s="48"/>
      <c r="D71" s="48"/>
      <c r="E71" s="48"/>
      <c r="F71" s="48"/>
    </row>
  </sheetData>
  <mergeCells count="6">
    <mergeCell ref="A32:F32"/>
    <mergeCell ref="B3:E3"/>
    <mergeCell ref="A1:F1"/>
    <mergeCell ref="A2:F2"/>
    <mergeCell ref="A3:A4"/>
    <mergeCell ref="F3:F4"/>
  </mergeCells>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pageSetUpPr fitToPage="1"/>
  </sheetPr>
  <dimension ref="A1:F75"/>
  <sheetViews>
    <sheetView workbookViewId="0">
      <selection sqref="A1:E1"/>
    </sheetView>
  </sheetViews>
  <sheetFormatPr defaultColWidth="9.140625" defaultRowHeight="11.25" x14ac:dyDescent="0.2"/>
  <cols>
    <col min="1" max="1" width="31.5703125" style="91" bestFit="1" customWidth="1"/>
    <col min="2" max="2" width="13.5703125" style="91" customWidth="1"/>
    <col min="3" max="3" width="19.140625" style="91" customWidth="1"/>
    <col min="4" max="4" width="15.42578125" style="91" customWidth="1"/>
    <col min="5" max="5" width="9.140625" style="91" customWidth="1"/>
    <col min="6" max="6" width="13.85546875" style="91" customWidth="1"/>
    <col min="7" max="16384" width="9.140625" style="91"/>
  </cols>
  <sheetData>
    <row r="1" spans="1:6" ht="19.5" customHeight="1" x14ac:dyDescent="0.2">
      <c r="A1" s="513" t="s">
        <v>442</v>
      </c>
      <c r="B1" s="514"/>
      <c r="C1" s="514"/>
      <c r="D1" s="514"/>
      <c r="E1" s="515"/>
    </row>
    <row r="2" spans="1:6" ht="24" customHeight="1" x14ac:dyDescent="0.2">
      <c r="A2" s="516" t="s">
        <v>443</v>
      </c>
      <c r="B2" s="517"/>
      <c r="C2" s="517"/>
      <c r="D2" s="517"/>
      <c r="E2" s="518"/>
    </row>
    <row r="3" spans="1:6" ht="12" customHeight="1" x14ac:dyDescent="0.2">
      <c r="A3" s="519"/>
      <c r="B3" s="521" t="s">
        <v>444</v>
      </c>
      <c r="C3" s="521"/>
      <c r="D3" s="521"/>
      <c r="E3" s="522" t="s">
        <v>172</v>
      </c>
    </row>
    <row r="4" spans="1:6" ht="48" customHeight="1" x14ac:dyDescent="0.2">
      <c r="A4" s="520"/>
      <c r="B4" s="92" t="s">
        <v>445</v>
      </c>
      <c r="C4" s="92" t="s">
        <v>446</v>
      </c>
      <c r="D4" s="92" t="s">
        <v>447</v>
      </c>
      <c r="E4" s="523"/>
    </row>
    <row r="5" spans="1:6" ht="11.25" customHeight="1" x14ac:dyDescent="0.2">
      <c r="A5" s="93"/>
      <c r="B5" s="226"/>
      <c r="C5" s="226"/>
      <c r="D5" s="226"/>
      <c r="E5" s="94"/>
    </row>
    <row r="6" spans="1:6" s="95" customFormat="1" ht="11.25" customHeight="1" x14ac:dyDescent="0.2">
      <c r="A6" s="54" t="s">
        <v>52</v>
      </c>
      <c r="B6" s="139">
        <v>2.2269400054449009</v>
      </c>
      <c r="C6" s="139">
        <v>9.0778736384969516</v>
      </c>
      <c r="D6" s="139">
        <v>9.9950719126145966</v>
      </c>
      <c r="E6" s="227">
        <v>879.92038891403968</v>
      </c>
      <c r="F6" s="158"/>
    </row>
    <row r="7" spans="1:6" ht="11.25" customHeight="1" x14ac:dyDescent="0.2">
      <c r="A7" s="55"/>
      <c r="B7" s="139" t="s">
        <v>48</v>
      </c>
      <c r="C7" s="139" t="s">
        <v>48</v>
      </c>
      <c r="D7" s="139" t="s">
        <v>48</v>
      </c>
      <c r="E7" s="228" t="s">
        <v>48</v>
      </c>
      <c r="F7" s="158"/>
    </row>
    <row r="8" spans="1:6" ht="11.25" customHeight="1" x14ac:dyDescent="0.2">
      <c r="A8" s="54" t="s">
        <v>65</v>
      </c>
      <c r="B8" s="134" t="s">
        <v>48</v>
      </c>
      <c r="C8" s="134" t="s">
        <v>48</v>
      </c>
      <c r="D8" s="134" t="s">
        <v>48</v>
      </c>
      <c r="E8" s="228" t="s">
        <v>48</v>
      </c>
      <c r="F8" s="158"/>
    </row>
    <row r="9" spans="1:6" ht="11.25" customHeight="1" x14ac:dyDescent="0.2">
      <c r="A9" s="56" t="s">
        <v>63</v>
      </c>
      <c r="B9" s="134">
        <v>1.9782052131061321</v>
      </c>
      <c r="C9" s="134">
        <v>7.7442200787630346</v>
      </c>
      <c r="D9" s="134">
        <v>8.3306860736757518</v>
      </c>
      <c r="E9" s="228">
        <v>576.11137050380012</v>
      </c>
      <c r="F9" s="158"/>
    </row>
    <row r="10" spans="1:6" ht="11.25" customHeight="1" x14ac:dyDescent="0.2">
      <c r="A10" s="56" t="s">
        <v>64</v>
      </c>
      <c r="B10" s="134">
        <v>2.6986144239863012</v>
      </c>
      <c r="C10" s="134">
        <v>11.606873548032727</v>
      </c>
      <c r="D10" s="134">
        <v>13.151237624007239</v>
      </c>
      <c r="E10" s="228">
        <v>303.80901841023319</v>
      </c>
      <c r="F10" s="158"/>
    </row>
    <row r="11" spans="1:6" ht="11.25" customHeight="1" x14ac:dyDescent="0.2">
      <c r="A11" s="57" t="s">
        <v>66</v>
      </c>
      <c r="B11" s="134" t="s">
        <v>48</v>
      </c>
      <c r="C11" s="134" t="s">
        <v>48</v>
      </c>
      <c r="D11" s="134" t="s">
        <v>48</v>
      </c>
      <c r="E11" s="228" t="s">
        <v>48</v>
      </c>
      <c r="F11" s="158"/>
    </row>
    <row r="12" spans="1:6" ht="11.25" customHeight="1" x14ac:dyDescent="0.2">
      <c r="A12" s="58" t="s">
        <v>67</v>
      </c>
      <c r="B12" s="134">
        <v>4.5023653663107925</v>
      </c>
      <c r="C12" s="134">
        <v>11.106550720473308</v>
      </c>
      <c r="D12" s="134">
        <v>12.250812398963966</v>
      </c>
      <c r="E12" s="228">
        <v>117.85681596477532</v>
      </c>
      <c r="F12" s="158"/>
    </row>
    <row r="13" spans="1:6" ht="11.25" customHeight="1" x14ac:dyDescent="0.2">
      <c r="A13" s="58" t="s">
        <v>68</v>
      </c>
      <c r="B13" s="134">
        <v>1.1370308445349699</v>
      </c>
      <c r="C13" s="134">
        <v>11.535632875946174</v>
      </c>
      <c r="D13" s="134">
        <v>12.672663720481145</v>
      </c>
      <c r="E13" s="228">
        <v>178.56989542592601</v>
      </c>
      <c r="F13" s="158"/>
    </row>
    <row r="14" spans="1:6" ht="11.25" customHeight="1" x14ac:dyDescent="0.2">
      <c r="A14" s="58" t="s">
        <v>69</v>
      </c>
      <c r="B14" s="134">
        <v>0.74745255151945567</v>
      </c>
      <c r="C14" s="134">
        <v>8.9694306182334689</v>
      </c>
      <c r="D14" s="134">
        <v>9.7168831697529239</v>
      </c>
      <c r="E14" s="228">
        <v>121.50125407425317</v>
      </c>
      <c r="F14" s="158"/>
    </row>
    <row r="15" spans="1:6" ht="11.25" customHeight="1" x14ac:dyDescent="0.2">
      <c r="A15" s="59" t="s">
        <v>70</v>
      </c>
      <c r="B15" s="134">
        <v>1.7223480918037735</v>
      </c>
      <c r="C15" s="134">
        <v>6.925709869321298</v>
      </c>
      <c r="D15" s="134">
        <v>7.4998258999225555</v>
      </c>
      <c r="E15" s="228">
        <v>70.502811974711278</v>
      </c>
      <c r="F15" s="158"/>
    </row>
    <row r="16" spans="1:6" ht="11.25" customHeight="1" x14ac:dyDescent="0.2">
      <c r="A16" s="58" t="s">
        <v>71</v>
      </c>
      <c r="B16" s="134">
        <v>2.5891087644237163</v>
      </c>
      <c r="C16" s="134">
        <v>7.7673262932711484</v>
      </c>
      <c r="D16" s="134">
        <v>8.630362548079054</v>
      </c>
      <c r="E16" s="228">
        <v>391.48961147436779</v>
      </c>
      <c r="F16" s="158"/>
    </row>
    <row r="17" spans="1:6" ht="11.25" customHeight="1" x14ac:dyDescent="0.2">
      <c r="A17" s="19" t="s">
        <v>83</v>
      </c>
      <c r="B17" s="134" t="s">
        <v>48</v>
      </c>
      <c r="C17" s="134" t="s">
        <v>48</v>
      </c>
      <c r="D17" s="134" t="s">
        <v>48</v>
      </c>
      <c r="E17" s="228" t="s">
        <v>48</v>
      </c>
      <c r="F17" s="158"/>
    </row>
    <row r="18" spans="1:6" ht="11.25" customHeight="1" x14ac:dyDescent="0.2">
      <c r="A18" s="21" t="s">
        <v>84</v>
      </c>
      <c r="B18" s="134">
        <v>2.6983550510567369</v>
      </c>
      <c r="C18" s="134">
        <v>9.6486420517821969</v>
      </c>
      <c r="D18" s="134">
        <v>10.415492740477026</v>
      </c>
      <c r="E18" s="228">
        <v>426.67393373179976</v>
      </c>
      <c r="F18" s="158"/>
    </row>
    <row r="19" spans="1:6" ht="11.25" customHeight="1" x14ac:dyDescent="0.2">
      <c r="A19" s="21" t="s">
        <v>85</v>
      </c>
      <c r="B19" s="134">
        <v>1.7831626528991034</v>
      </c>
      <c r="C19" s="134">
        <v>8.5405677172663488</v>
      </c>
      <c r="D19" s="134">
        <v>9.5992991351427097</v>
      </c>
      <c r="E19" s="228">
        <v>453.24645518223082</v>
      </c>
      <c r="F19" s="158"/>
    </row>
    <row r="20" spans="1:6" ht="11.25" customHeight="1" x14ac:dyDescent="0.2">
      <c r="A20" s="19" t="s">
        <v>86</v>
      </c>
      <c r="B20" s="134" t="s">
        <v>48</v>
      </c>
      <c r="C20" s="134" t="s">
        <v>48</v>
      </c>
      <c r="D20" s="134" t="s">
        <v>48</v>
      </c>
      <c r="E20" s="228" t="s">
        <v>48</v>
      </c>
      <c r="F20" s="158"/>
    </row>
    <row r="21" spans="1:6" ht="11.25" customHeight="1" x14ac:dyDescent="0.2">
      <c r="A21" s="89">
        <v>0</v>
      </c>
      <c r="B21" s="134">
        <v>0.9422978396957159</v>
      </c>
      <c r="C21" s="134">
        <v>6.5477744743592412</v>
      </c>
      <c r="D21" s="134">
        <v>7.4900723140549568</v>
      </c>
      <c r="E21" s="228">
        <v>179.27968941971909</v>
      </c>
      <c r="F21" s="158"/>
    </row>
    <row r="22" spans="1:6" ht="11.25" customHeight="1" x14ac:dyDescent="0.2">
      <c r="A22" s="90">
        <v>1</v>
      </c>
      <c r="B22" s="134">
        <v>2.051502900320513</v>
      </c>
      <c r="C22" s="134">
        <v>8.0309000280254246</v>
      </c>
      <c r="D22" s="134">
        <v>8.2874134752625235</v>
      </c>
      <c r="E22" s="228">
        <v>157.79599468613759</v>
      </c>
      <c r="F22" s="158"/>
    </row>
    <row r="23" spans="1:6" ht="11.25" customHeight="1" x14ac:dyDescent="0.2">
      <c r="A23" s="89">
        <v>2</v>
      </c>
      <c r="B23" s="134">
        <v>0</v>
      </c>
      <c r="C23" s="134">
        <v>8.2691339413197529</v>
      </c>
      <c r="D23" s="134">
        <v>8.2691339413197529</v>
      </c>
      <c r="E23" s="228">
        <v>173.25965505224914</v>
      </c>
      <c r="F23" s="158"/>
    </row>
    <row r="24" spans="1:6" ht="11.25" customHeight="1" x14ac:dyDescent="0.2">
      <c r="A24" s="89">
        <v>3</v>
      </c>
      <c r="B24" s="134">
        <v>3.2318917194649659</v>
      </c>
      <c r="C24" s="134">
        <v>9.6913827852856933</v>
      </c>
      <c r="D24" s="134">
        <v>10.642178249400853</v>
      </c>
      <c r="E24" s="228">
        <v>177.67739794461096</v>
      </c>
      <c r="F24" s="158"/>
    </row>
    <row r="25" spans="1:6" ht="11.25" customHeight="1" x14ac:dyDescent="0.2">
      <c r="A25" s="89">
        <v>4</v>
      </c>
      <c r="B25" s="134">
        <v>4.651414319865621</v>
      </c>
      <c r="C25" s="134">
        <v>12.464496738885719</v>
      </c>
      <c r="D25" s="134">
        <v>14.698461541155321</v>
      </c>
      <c r="E25" s="228">
        <v>191.90765181131781</v>
      </c>
      <c r="F25" s="158"/>
    </row>
    <row r="26" spans="1:6" ht="11.25" customHeight="1" x14ac:dyDescent="0.2">
      <c r="A26" s="54" t="s">
        <v>156</v>
      </c>
      <c r="B26" s="134" t="s">
        <v>48</v>
      </c>
      <c r="C26" s="134" t="s">
        <v>48</v>
      </c>
      <c r="D26" s="134" t="s">
        <v>48</v>
      </c>
      <c r="E26" s="228" t="s">
        <v>48</v>
      </c>
      <c r="F26" s="158"/>
    </row>
    <row r="27" spans="1:6" ht="11.25" customHeight="1" x14ac:dyDescent="0.2">
      <c r="A27" s="60" t="s">
        <v>158</v>
      </c>
      <c r="B27" s="134">
        <v>3.1044138239753867</v>
      </c>
      <c r="C27" s="134">
        <v>12.8760787550461</v>
      </c>
      <c r="D27" s="134">
        <v>14.165456087895812</v>
      </c>
      <c r="E27" s="228">
        <v>183.32785255136952</v>
      </c>
      <c r="F27" s="158"/>
    </row>
    <row r="28" spans="1:6" ht="11.25" customHeight="1" x14ac:dyDescent="0.2">
      <c r="A28" s="60" t="s">
        <v>159</v>
      </c>
      <c r="B28" s="134">
        <v>0.33121166387253465</v>
      </c>
      <c r="C28" s="134">
        <v>5.7492931145576271</v>
      </c>
      <c r="D28" s="134">
        <v>5.7492931145576271</v>
      </c>
      <c r="E28" s="228">
        <v>190.29724185638446</v>
      </c>
      <c r="F28" s="158"/>
    </row>
    <row r="29" spans="1:6" ht="11.25" customHeight="1" x14ac:dyDescent="0.2">
      <c r="A29" s="60" t="s">
        <v>82</v>
      </c>
      <c r="B29" s="134">
        <v>2.5700330448611477</v>
      </c>
      <c r="C29" s="134">
        <v>11.132672914640951</v>
      </c>
      <c r="D29" s="134">
        <v>13.249726755275242</v>
      </c>
      <c r="E29" s="228">
        <v>178.71369890471559</v>
      </c>
      <c r="F29" s="158"/>
    </row>
    <row r="30" spans="1:6" ht="11.25" customHeight="1" x14ac:dyDescent="0.2">
      <c r="A30" s="60" t="s">
        <v>160</v>
      </c>
      <c r="B30" s="134">
        <v>2.9658225624048766</v>
      </c>
      <c r="C30" s="134">
        <v>5.698156390183061</v>
      </c>
      <c r="D30" s="134">
        <v>6.7740307613570412</v>
      </c>
      <c r="E30" s="228">
        <v>178.77195240097609</v>
      </c>
      <c r="F30" s="158"/>
    </row>
    <row r="31" spans="1:6" ht="11.25" customHeight="1" x14ac:dyDescent="0.2">
      <c r="A31" s="61" t="s">
        <v>161</v>
      </c>
      <c r="B31" s="136">
        <v>2.2704827510916537</v>
      </c>
      <c r="C31" s="136">
        <v>10.247695523623346</v>
      </c>
      <c r="D31" s="136">
        <v>10.247695523623346</v>
      </c>
      <c r="E31" s="229">
        <v>148.80964320058885</v>
      </c>
      <c r="F31" s="158"/>
    </row>
    <row r="32" spans="1:6" ht="12.75" customHeight="1" x14ac:dyDescent="0.2"/>
    <row r="33" spans="2:5" ht="12.75" customHeight="1" x14ac:dyDescent="0.2"/>
    <row r="34" spans="2:5" ht="12.75" customHeight="1" x14ac:dyDescent="0.2"/>
    <row r="35" spans="2:5" ht="12.75" customHeight="1" x14ac:dyDescent="0.2"/>
    <row r="36" spans="2:5" ht="12.75" customHeight="1" x14ac:dyDescent="0.2"/>
    <row r="37" spans="2:5" ht="12.75" customHeight="1" x14ac:dyDescent="0.2"/>
    <row r="38" spans="2:5" ht="12.75" customHeight="1" x14ac:dyDescent="0.2">
      <c r="B38" s="48"/>
    </row>
    <row r="39" spans="2:5" ht="12.75" customHeight="1" x14ac:dyDescent="0.2">
      <c r="B39" s="48"/>
      <c r="C39" s="48"/>
      <c r="D39" s="48"/>
      <c r="E39" s="48"/>
    </row>
    <row r="40" spans="2:5" ht="12.75" customHeight="1" x14ac:dyDescent="0.2">
      <c r="B40" s="48"/>
      <c r="C40" s="48"/>
      <c r="D40" s="48"/>
      <c r="E40" s="48"/>
    </row>
    <row r="41" spans="2:5" ht="12.75" customHeight="1" x14ac:dyDescent="0.2">
      <c r="B41" s="48"/>
      <c r="C41" s="48"/>
      <c r="D41" s="48"/>
      <c r="E41" s="48"/>
    </row>
    <row r="42" spans="2:5" x14ac:dyDescent="0.2">
      <c r="B42" s="48"/>
      <c r="C42" s="48"/>
      <c r="D42" s="48"/>
      <c r="E42" s="48"/>
    </row>
    <row r="43" spans="2:5" x14ac:dyDescent="0.2">
      <c r="B43" s="48"/>
      <c r="C43" s="48"/>
      <c r="D43" s="48"/>
      <c r="E43" s="48"/>
    </row>
    <row r="44" spans="2:5" x14ac:dyDescent="0.2">
      <c r="B44" s="48"/>
      <c r="C44" s="48"/>
      <c r="D44" s="48"/>
      <c r="E44" s="48"/>
    </row>
    <row r="45" spans="2:5" x14ac:dyDescent="0.2">
      <c r="B45" s="48"/>
      <c r="C45" s="48"/>
      <c r="D45" s="48"/>
      <c r="E45" s="48"/>
    </row>
    <row r="46" spans="2:5" x14ac:dyDescent="0.2">
      <c r="B46" s="48"/>
      <c r="C46" s="48"/>
      <c r="D46" s="48"/>
      <c r="E46" s="48"/>
    </row>
    <row r="47" spans="2:5" x14ac:dyDescent="0.2">
      <c r="B47" s="48"/>
      <c r="C47" s="48"/>
      <c r="D47" s="48"/>
      <c r="E47" s="48"/>
    </row>
    <row r="48" spans="2:5" x14ac:dyDescent="0.2">
      <c r="B48" s="48"/>
      <c r="C48" s="48"/>
      <c r="D48" s="48"/>
      <c r="E48" s="48"/>
    </row>
    <row r="49" spans="2:5" x14ac:dyDescent="0.2">
      <c r="B49" s="48"/>
      <c r="C49" s="48"/>
      <c r="D49" s="48"/>
      <c r="E49" s="48"/>
    </row>
    <row r="50" spans="2:5" x14ac:dyDescent="0.2">
      <c r="B50" s="48"/>
      <c r="C50" s="48"/>
      <c r="D50" s="48"/>
      <c r="E50" s="48"/>
    </row>
    <row r="51" spans="2:5" x14ac:dyDescent="0.2">
      <c r="B51" s="48"/>
      <c r="C51" s="48"/>
      <c r="D51" s="48"/>
      <c r="E51" s="48"/>
    </row>
    <row r="52" spans="2:5" x14ac:dyDescent="0.2">
      <c r="B52" s="48"/>
      <c r="C52" s="48"/>
      <c r="D52" s="48"/>
      <c r="E52" s="48"/>
    </row>
    <row r="53" spans="2:5" x14ac:dyDescent="0.2">
      <c r="B53" s="48"/>
      <c r="C53" s="48"/>
      <c r="D53" s="48"/>
      <c r="E53" s="48"/>
    </row>
    <row r="54" spans="2:5" x14ac:dyDescent="0.2">
      <c r="B54" s="48"/>
      <c r="C54" s="48"/>
      <c r="D54" s="48"/>
      <c r="E54" s="48"/>
    </row>
    <row r="55" spans="2:5" x14ac:dyDescent="0.2">
      <c r="B55" s="48"/>
      <c r="C55" s="48"/>
      <c r="D55" s="48"/>
      <c r="E55" s="48"/>
    </row>
    <row r="56" spans="2:5" x14ac:dyDescent="0.2">
      <c r="B56" s="48"/>
      <c r="C56" s="48"/>
      <c r="D56" s="48"/>
      <c r="E56" s="48"/>
    </row>
    <row r="57" spans="2:5" x14ac:dyDescent="0.2">
      <c r="B57" s="48"/>
      <c r="C57" s="48"/>
      <c r="D57" s="48"/>
      <c r="E57" s="48"/>
    </row>
    <row r="58" spans="2:5" x14ac:dyDescent="0.2">
      <c r="B58" s="48"/>
      <c r="C58" s="48"/>
      <c r="D58" s="48"/>
      <c r="E58" s="48"/>
    </row>
    <row r="59" spans="2:5" x14ac:dyDescent="0.2">
      <c r="B59" s="48"/>
      <c r="C59" s="48"/>
      <c r="D59" s="48"/>
      <c r="E59" s="48"/>
    </row>
    <row r="60" spans="2:5" x14ac:dyDescent="0.2">
      <c r="B60" s="48"/>
      <c r="C60" s="48"/>
      <c r="D60" s="48"/>
      <c r="E60" s="48"/>
    </row>
    <row r="61" spans="2:5" x14ac:dyDescent="0.2">
      <c r="B61" s="48"/>
      <c r="C61" s="48"/>
      <c r="D61" s="48"/>
      <c r="E61" s="48"/>
    </row>
    <row r="62" spans="2:5" x14ac:dyDescent="0.2">
      <c r="B62" s="48"/>
      <c r="C62" s="48"/>
      <c r="D62" s="48"/>
      <c r="E62" s="48"/>
    </row>
    <row r="63" spans="2:5" x14ac:dyDescent="0.2">
      <c r="B63" s="48"/>
      <c r="C63" s="48"/>
      <c r="D63" s="48"/>
      <c r="E63" s="48"/>
    </row>
    <row r="64" spans="2:5" x14ac:dyDescent="0.2">
      <c r="B64" s="48"/>
      <c r="C64" s="48"/>
      <c r="D64" s="48"/>
      <c r="E64" s="48"/>
    </row>
    <row r="65" spans="2:5" x14ac:dyDescent="0.2">
      <c r="B65" s="48"/>
      <c r="C65" s="48"/>
      <c r="D65" s="48"/>
      <c r="E65" s="48"/>
    </row>
    <row r="66" spans="2:5" x14ac:dyDescent="0.2">
      <c r="B66" s="48"/>
      <c r="C66" s="48"/>
      <c r="D66" s="48"/>
      <c r="E66" s="48"/>
    </row>
    <row r="67" spans="2:5" x14ac:dyDescent="0.2">
      <c r="B67" s="48"/>
      <c r="C67" s="48"/>
      <c r="D67" s="48"/>
      <c r="E67" s="48"/>
    </row>
    <row r="68" spans="2:5" x14ac:dyDescent="0.2">
      <c r="B68" s="48"/>
      <c r="C68" s="48"/>
      <c r="D68" s="48"/>
      <c r="E68" s="48"/>
    </row>
    <row r="69" spans="2:5" x14ac:dyDescent="0.2">
      <c r="B69" s="48"/>
      <c r="C69" s="48"/>
      <c r="D69" s="48"/>
      <c r="E69" s="48"/>
    </row>
    <row r="70" spans="2:5" x14ac:dyDescent="0.2">
      <c r="B70" s="48"/>
      <c r="C70" s="48"/>
      <c r="D70" s="48"/>
      <c r="E70" s="48"/>
    </row>
    <row r="71" spans="2:5" x14ac:dyDescent="0.2">
      <c r="B71" s="48"/>
      <c r="C71" s="48"/>
      <c r="D71" s="48"/>
      <c r="E71" s="48"/>
    </row>
    <row r="72" spans="2:5" x14ac:dyDescent="0.2">
      <c r="B72" s="48"/>
      <c r="C72" s="48"/>
      <c r="D72" s="48"/>
      <c r="E72" s="48"/>
    </row>
    <row r="73" spans="2:5" x14ac:dyDescent="0.2">
      <c r="B73" s="48"/>
      <c r="C73" s="48"/>
      <c r="D73" s="48"/>
      <c r="E73" s="48"/>
    </row>
    <row r="74" spans="2:5" x14ac:dyDescent="0.2">
      <c r="B74" s="48"/>
      <c r="C74" s="48"/>
      <c r="D74" s="48"/>
      <c r="E74" s="48"/>
    </row>
    <row r="75" spans="2:5" x14ac:dyDescent="0.2">
      <c r="B75" s="48"/>
      <c r="C75" s="48"/>
      <c r="D75" s="48"/>
      <c r="E75" s="48"/>
    </row>
  </sheetData>
  <mergeCells count="5">
    <mergeCell ref="A1:E1"/>
    <mergeCell ref="A2:E2"/>
    <mergeCell ref="A3:A4"/>
    <mergeCell ref="B3:D3"/>
    <mergeCell ref="E3:E4"/>
  </mergeCells>
  <pageMargins left="0.7" right="0.7" top="0.75" bottom="0.75" header="0.3" footer="0.3"/>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2">
    <pageSetUpPr fitToPage="1"/>
  </sheetPr>
  <dimension ref="A1:O66"/>
  <sheetViews>
    <sheetView workbookViewId="0">
      <selection sqref="A1:M1"/>
    </sheetView>
  </sheetViews>
  <sheetFormatPr defaultColWidth="9.140625" defaultRowHeight="15" x14ac:dyDescent="0.25"/>
  <cols>
    <col min="1" max="1" width="21.85546875" style="13" customWidth="1"/>
    <col min="2" max="4" width="11.42578125" style="13" customWidth="1"/>
    <col min="5" max="5" width="8" style="13" customWidth="1"/>
    <col min="6" max="6" width="12" style="13" customWidth="1"/>
    <col min="7" max="7" width="1.28515625" style="13" customWidth="1"/>
    <col min="8" max="9" width="9.140625" style="13" customWidth="1"/>
    <col min="10" max="10" width="13.140625" style="13" customWidth="1"/>
    <col min="11" max="12" width="9.140625" style="13" customWidth="1"/>
    <col min="13" max="13" width="15.7109375" style="13" customWidth="1"/>
    <col min="14" max="16384" width="9.140625" style="13"/>
  </cols>
  <sheetData>
    <row r="1" spans="1:15" x14ac:dyDescent="0.25">
      <c r="A1" s="380" t="s">
        <v>354</v>
      </c>
      <c r="B1" s="381"/>
      <c r="C1" s="381"/>
      <c r="D1" s="381"/>
      <c r="E1" s="381"/>
      <c r="F1" s="381"/>
      <c r="G1" s="381"/>
      <c r="H1" s="381"/>
      <c r="I1" s="381"/>
      <c r="J1" s="381"/>
      <c r="K1" s="381"/>
      <c r="L1" s="381"/>
      <c r="M1" s="382"/>
    </row>
    <row r="2" spans="1:15" x14ac:dyDescent="0.25">
      <c r="A2" s="392" t="s">
        <v>428</v>
      </c>
      <c r="B2" s="393"/>
      <c r="C2" s="393"/>
      <c r="D2" s="393"/>
      <c r="E2" s="393"/>
      <c r="F2" s="393"/>
      <c r="G2" s="393"/>
      <c r="H2" s="393"/>
      <c r="I2" s="393"/>
      <c r="J2" s="393"/>
      <c r="K2" s="393"/>
      <c r="L2" s="393"/>
      <c r="M2" s="394"/>
    </row>
    <row r="3" spans="1:15" ht="38.25" customHeight="1" x14ac:dyDescent="0.25">
      <c r="A3" s="485"/>
      <c r="B3" s="498" t="s">
        <v>453</v>
      </c>
      <c r="C3" s="498"/>
      <c r="D3" s="498"/>
      <c r="E3" s="489" t="s">
        <v>52</v>
      </c>
      <c r="F3" s="398" t="s">
        <v>172</v>
      </c>
      <c r="G3" s="248"/>
      <c r="H3" s="498" t="s">
        <v>448</v>
      </c>
      <c r="I3" s="498"/>
      <c r="J3" s="498"/>
      <c r="K3" s="498"/>
      <c r="L3" s="489" t="s">
        <v>52</v>
      </c>
      <c r="M3" s="396" t="s">
        <v>357</v>
      </c>
    </row>
    <row r="4" spans="1:15" ht="30" customHeight="1" x14ac:dyDescent="0.25">
      <c r="A4" s="486"/>
      <c r="B4" s="246" t="s">
        <v>90</v>
      </c>
      <c r="C4" s="246" t="s">
        <v>89</v>
      </c>
      <c r="D4" s="246" t="s">
        <v>271</v>
      </c>
      <c r="E4" s="490"/>
      <c r="F4" s="386"/>
      <c r="G4" s="246"/>
      <c r="H4" s="246" t="s">
        <v>355</v>
      </c>
      <c r="I4" s="246" t="s">
        <v>356</v>
      </c>
      <c r="J4" s="246" t="s">
        <v>429</v>
      </c>
      <c r="K4" s="246" t="s">
        <v>271</v>
      </c>
      <c r="L4" s="490"/>
      <c r="M4" s="397"/>
    </row>
    <row r="5" spans="1:15" ht="11.25" customHeight="1" x14ac:dyDescent="0.25">
      <c r="A5" s="50"/>
      <c r="B5" s="81"/>
      <c r="C5" s="81"/>
      <c r="D5" s="81"/>
      <c r="E5" s="81"/>
      <c r="F5" s="81"/>
      <c r="G5" s="81"/>
      <c r="H5" s="81"/>
      <c r="I5" s="81"/>
      <c r="J5" s="81"/>
      <c r="K5" s="81"/>
      <c r="L5" s="81"/>
      <c r="M5" s="82"/>
    </row>
    <row r="6" spans="1:15" ht="11.25" customHeight="1" x14ac:dyDescent="0.25">
      <c r="A6" s="54" t="s">
        <v>52</v>
      </c>
      <c r="B6" s="139">
        <v>47.847948141204363</v>
      </c>
      <c r="C6" s="139">
        <v>33.086289112989398</v>
      </c>
      <c r="D6" s="139">
        <v>19.065762745805408</v>
      </c>
      <c r="E6" s="230">
        <v>100</v>
      </c>
      <c r="F6" s="231">
        <v>879.92038891403968</v>
      </c>
      <c r="G6" s="232"/>
      <c r="H6" s="139">
        <v>85.965330412128665</v>
      </c>
      <c r="I6" s="139">
        <v>9.4105974935364394</v>
      </c>
      <c r="J6" s="139">
        <v>3.9616725234303138</v>
      </c>
      <c r="K6" s="139">
        <v>0.66239957090470292</v>
      </c>
      <c r="L6" s="230">
        <v>100</v>
      </c>
      <c r="M6" s="227">
        <v>421.02385137147343</v>
      </c>
      <c r="N6" s="158"/>
      <c r="O6" s="158"/>
    </row>
    <row r="7" spans="1:15" ht="11.25" customHeight="1" x14ac:dyDescent="0.25">
      <c r="A7" s="55"/>
      <c r="B7" s="134" t="s">
        <v>48</v>
      </c>
      <c r="C7" s="134" t="s">
        <v>48</v>
      </c>
      <c r="D7" s="134" t="s">
        <v>48</v>
      </c>
      <c r="E7" s="233" t="s">
        <v>48</v>
      </c>
      <c r="F7" s="234" t="s">
        <v>48</v>
      </c>
      <c r="G7" s="235"/>
      <c r="H7" s="134" t="s">
        <v>48</v>
      </c>
      <c r="I7" s="134" t="s">
        <v>48</v>
      </c>
      <c r="J7" s="134" t="s">
        <v>48</v>
      </c>
      <c r="K7" s="134" t="s">
        <v>48</v>
      </c>
      <c r="L7" s="233" t="s">
        <v>48</v>
      </c>
      <c r="M7" s="228" t="s">
        <v>48</v>
      </c>
      <c r="N7" s="158"/>
      <c r="O7" s="158"/>
    </row>
    <row r="8" spans="1:15" ht="11.25" customHeight="1" x14ac:dyDescent="0.25">
      <c r="A8" s="54" t="s">
        <v>65</v>
      </c>
      <c r="B8" s="134" t="s">
        <v>48</v>
      </c>
      <c r="C8" s="134" t="s">
        <v>48</v>
      </c>
      <c r="D8" s="134" t="s">
        <v>48</v>
      </c>
      <c r="E8" s="233" t="s">
        <v>48</v>
      </c>
      <c r="F8" s="234" t="s">
        <v>48</v>
      </c>
      <c r="G8" s="235"/>
      <c r="H8" s="134" t="s">
        <v>48</v>
      </c>
      <c r="I8" s="134" t="s">
        <v>48</v>
      </c>
      <c r="J8" s="134" t="s">
        <v>48</v>
      </c>
      <c r="K8" s="134" t="s">
        <v>48</v>
      </c>
      <c r="L8" s="233" t="s">
        <v>48</v>
      </c>
      <c r="M8" s="228" t="s">
        <v>48</v>
      </c>
      <c r="N8" s="158"/>
      <c r="O8" s="158"/>
    </row>
    <row r="9" spans="1:15" ht="11.25" customHeight="1" x14ac:dyDescent="0.25">
      <c r="A9" s="56" t="s">
        <v>63</v>
      </c>
      <c r="B9" s="134">
        <v>51.159660993045897</v>
      </c>
      <c r="C9" s="134">
        <v>32.627000480007993</v>
      </c>
      <c r="D9" s="134">
        <v>16.213338526946512</v>
      </c>
      <c r="E9" s="233">
        <v>100</v>
      </c>
      <c r="F9" s="234">
        <v>576.11137050380012</v>
      </c>
      <c r="G9" s="218"/>
      <c r="H9" s="134">
        <v>86.99114488848501</v>
      </c>
      <c r="I9" s="134">
        <v>8.8381957833036235</v>
      </c>
      <c r="J9" s="134">
        <v>3.5905491860467245</v>
      </c>
      <c r="K9" s="134">
        <v>0.58011014216476864</v>
      </c>
      <c r="L9" s="233">
        <v>100</v>
      </c>
      <c r="M9" s="228">
        <v>294.73662409213472</v>
      </c>
      <c r="N9" s="158"/>
      <c r="O9" s="158"/>
    </row>
    <row r="10" spans="1:15" ht="11.25" customHeight="1" x14ac:dyDescent="0.25">
      <c r="A10" s="56" t="s">
        <v>64</v>
      </c>
      <c r="B10" s="134">
        <v>41.567965276400841</v>
      </c>
      <c r="C10" s="134">
        <v>33.957235621386666</v>
      </c>
      <c r="D10" s="134">
        <v>24.474799102212049</v>
      </c>
      <c r="E10" s="233">
        <v>100</v>
      </c>
      <c r="F10" s="234">
        <v>303.80901841023319</v>
      </c>
      <c r="G10" s="218"/>
      <c r="H10" s="134">
        <v>83.57122372200925</v>
      </c>
      <c r="I10" s="134">
        <v>10.746502567494566</v>
      </c>
      <c r="J10" s="134">
        <v>4.8278221882756007</v>
      </c>
      <c r="K10" s="134">
        <v>0.85445152222064968</v>
      </c>
      <c r="L10" s="233">
        <v>100</v>
      </c>
      <c r="M10" s="228">
        <v>126.28722727933996</v>
      </c>
      <c r="N10" s="158"/>
      <c r="O10" s="158"/>
    </row>
    <row r="11" spans="1:15" ht="11.25" customHeight="1" x14ac:dyDescent="0.25">
      <c r="A11" s="57" t="s">
        <v>66</v>
      </c>
      <c r="B11" s="134" t="s">
        <v>48</v>
      </c>
      <c r="C11" s="134" t="s">
        <v>48</v>
      </c>
      <c r="D11" s="134" t="s">
        <v>48</v>
      </c>
      <c r="E11" s="233" t="s">
        <v>48</v>
      </c>
      <c r="F11" s="234" t="s">
        <v>48</v>
      </c>
      <c r="G11" s="220"/>
      <c r="H11" s="134" t="s">
        <v>48</v>
      </c>
      <c r="I11" s="134" t="s">
        <v>48</v>
      </c>
      <c r="J11" s="134" t="s">
        <v>48</v>
      </c>
      <c r="K11" s="134" t="s">
        <v>48</v>
      </c>
      <c r="L11" s="233" t="s">
        <v>48</v>
      </c>
      <c r="M11" s="228" t="s">
        <v>48</v>
      </c>
      <c r="N11" s="158"/>
      <c r="O11" s="158"/>
    </row>
    <row r="12" spans="1:15" ht="11.25" customHeight="1" x14ac:dyDescent="0.25">
      <c r="A12" s="58" t="s">
        <v>67</v>
      </c>
      <c r="B12" s="134">
        <v>40.088923784656835</v>
      </c>
      <c r="C12" s="134">
        <v>28.43185932499339</v>
      </c>
      <c r="D12" s="134">
        <v>31.479216890349608</v>
      </c>
      <c r="E12" s="233">
        <v>100</v>
      </c>
      <c r="F12" s="234">
        <v>117.85681596477532</v>
      </c>
      <c r="G12" s="236"/>
      <c r="H12" s="134">
        <v>87.435044256144252</v>
      </c>
      <c r="I12" s="134">
        <v>5.6154729801376879</v>
      </c>
      <c r="J12" s="134">
        <v>5.5223283648656531</v>
      </c>
      <c r="K12" s="134">
        <v>1.4271543988524307</v>
      </c>
      <c r="L12" s="233">
        <v>100</v>
      </c>
      <c r="M12" s="228">
        <v>47.247529127142052</v>
      </c>
      <c r="N12" s="158"/>
      <c r="O12" s="158"/>
    </row>
    <row r="13" spans="1:15" ht="11.25" customHeight="1" x14ac:dyDescent="0.25">
      <c r="A13" s="58" t="s">
        <v>68</v>
      </c>
      <c r="B13" s="134">
        <v>37.879319258726746</v>
      </c>
      <c r="C13" s="134">
        <v>47.008630901125784</v>
      </c>
      <c r="D13" s="134">
        <v>15.112049840147561</v>
      </c>
      <c r="E13" s="233">
        <v>100</v>
      </c>
      <c r="F13" s="234">
        <v>178.56989542592601</v>
      </c>
      <c r="G13" s="236"/>
      <c r="H13" s="134">
        <v>86.31768290964753</v>
      </c>
      <c r="I13" s="134">
        <v>13.682317090352496</v>
      </c>
      <c r="J13" s="134">
        <v>0</v>
      </c>
      <c r="K13" s="134">
        <v>0</v>
      </c>
      <c r="L13" s="233">
        <v>100</v>
      </c>
      <c r="M13" s="228">
        <v>67.641060788361003</v>
      </c>
      <c r="N13" s="158"/>
      <c r="O13" s="158"/>
    </row>
    <row r="14" spans="1:15" ht="11.25" customHeight="1" x14ac:dyDescent="0.25">
      <c r="A14" s="58" t="s">
        <v>69</v>
      </c>
      <c r="B14" s="134">
        <v>58.305656730704719</v>
      </c>
      <c r="C14" s="134">
        <v>23.567764615480989</v>
      </c>
      <c r="D14" s="134">
        <v>18.12657865381437</v>
      </c>
      <c r="E14" s="233">
        <v>100</v>
      </c>
      <c r="F14" s="234">
        <v>121.50125407425317</v>
      </c>
      <c r="G14" s="236"/>
      <c r="H14" s="134">
        <v>78.95865037406729</v>
      </c>
      <c r="I14" s="134">
        <v>11.161652544313858</v>
      </c>
      <c r="J14" s="134">
        <v>7.4661648042053068</v>
      </c>
      <c r="K14" s="134">
        <v>2.4135322774135664</v>
      </c>
      <c r="L14" s="233">
        <v>100</v>
      </c>
      <c r="M14" s="228">
        <v>70.84210412403543</v>
      </c>
      <c r="N14" s="158"/>
      <c r="O14" s="158"/>
    </row>
    <row r="15" spans="1:15" ht="11.25" customHeight="1" x14ac:dyDescent="0.25">
      <c r="A15" s="59" t="s">
        <v>70</v>
      </c>
      <c r="B15" s="134">
        <v>42.859867119590525</v>
      </c>
      <c r="C15" s="134">
        <v>23.623498092899368</v>
      </c>
      <c r="D15" s="134">
        <v>33.516634787510171</v>
      </c>
      <c r="E15" s="233">
        <v>100</v>
      </c>
      <c r="F15" s="234">
        <v>70.502811974711278</v>
      </c>
      <c r="G15" s="237"/>
      <c r="H15" s="134">
        <v>87.916084538956895</v>
      </c>
      <c r="I15" s="134">
        <v>4.0468019207796022</v>
      </c>
      <c r="J15" s="134">
        <v>6.6975946168862377</v>
      </c>
      <c r="K15" s="134">
        <v>1.3395189233772475</v>
      </c>
      <c r="L15" s="233">
        <v>100</v>
      </c>
      <c r="M15" s="228">
        <v>30.217411527936008</v>
      </c>
      <c r="N15" s="158"/>
      <c r="O15" s="158"/>
    </row>
    <row r="16" spans="1:15" ht="11.25" customHeight="1" x14ac:dyDescent="0.25">
      <c r="A16" s="58" t="s">
        <v>71</v>
      </c>
      <c r="B16" s="134">
        <v>52.383445126851825</v>
      </c>
      <c r="C16" s="134">
        <v>32.795377682700433</v>
      </c>
      <c r="D16" s="134">
        <v>14.821177190448058</v>
      </c>
      <c r="E16" s="233">
        <v>100</v>
      </c>
      <c r="F16" s="234">
        <v>391.48961147436779</v>
      </c>
      <c r="G16" s="236"/>
      <c r="H16" s="134">
        <v>87.643478019849937</v>
      </c>
      <c r="I16" s="134">
        <v>9.061449452110045</v>
      </c>
      <c r="J16" s="134">
        <v>3.2950725280400159</v>
      </c>
      <c r="K16" s="134">
        <v>0</v>
      </c>
      <c r="L16" s="233">
        <v>100</v>
      </c>
      <c r="M16" s="228">
        <v>205.07574580400086</v>
      </c>
      <c r="N16" s="158"/>
      <c r="O16" s="158"/>
    </row>
    <row r="17" spans="1:15" ht="11.25" customHeight="1" x14ac:dyDescent="0.25">
      <c r="A17" s="19" t="s">
        <v>83</v>
      </c>
      <c r="B17" s="134" t="s">
        <v>48</v>
      </c>
      <c r="C17" s="134" t="s">
        <v>48</v>
      </c>
      <c r="D17" s="134" t="s">
        <v>48</v>
      </c>
      <c r="E17" s="233" t="s">
        <v>48</v>
      </c>
      <c r="F17" s="234" t="s">
        <v>48</v>
      </c>
      <c r="G17" s="220"/>
      <c r="H17" s="134" t="s">
        <v>48</v>
      </c>
      <c r="I17" s="134" t="s">
        <v>48</v>
      </c>
      <c r="J17" s="134" t="s">
        <v>48</v>
      </c>
      <c r="K17" s="134" t="s">
        <v>48</v>
      </c>
      <c r="L17" s="233" t="s">
        <v>48</v>
      </c>
      <c r="M17" s="228" t="s">
        <v>48</v>
      </c>
      <c r="N17" s="158"/>
      <c r="O17" s="158"/>
    </row>
    <row r="18" spans="1:15" ht="11.25" customHeight="1" x14ac:dyDescent="0.25">
      <c r="A18" s="21" t="s">
        <v>84</v>
      </c>
      <c r="B18" s="134">
        <v>43.8958095103619</v>
      </c>
      <c r="C18" s="134">
        <v>36.992933261863989</v>
      </c>
      <c r="D18" s="134">
        <v>19.111257227774566</v>
      </c>
      <c r="E18" s="233">
        <v>100</v>
      </c>
      <c r="F18" s="234">
        <v>426.67393373179976</v>
      </c>
      <c r="G18" s="218"/>
      <c r="H18" s="134">
        <v>83.521576597541298</v>
      </c>
      <c r="I18" s="134">
        <v>11.537316736258632</v>
      </c>
      <c r="J18" s="134">
        <v>3.6681785487228145</v>
      </c>
      <c r="K18" s="134">
        <v>1.2729281174772729</v>
      </c>
      <c r="L18" s="233">
        <v>100</v>
      </c>
      <c r="M18" s="228">
        <v>187.29197718127861</v>
      </c>
      <c r="N18" s="158"/>
      <c r="O18" s="158"/>
    </row>
    <row r="19" spans="1:15" ht="11.25" customHeight="1" x14ac:dyDescent="0.25">
      <c r="A19" s="21" t="s">
        <v>85</v>
      </c>
      <c r="B19" s="134">
        <v>51.568384378477496</v>
      </c>
      <c r="C19" s="134">
        <v>29.408680148524095</v>
      </c>
      <c r="D19" s="134">
        <v>19.022935472998874</v>
      </c>
      <c r="E19" s="233">
        <v>99.999999999999986</v>
      </c>
      <c r="F19" s="234">
        <v>453.24645518223082</v>
      </c>
      <c r="G19" s="218"/>
      <c r="H19" s="134">
        <v>87.923537803671223</v>
      </c>
      <c r="I19" s="134">
        <v>7.7064334668756995</v>
      </c>
      <c r="J19" s="134">
        <v>4.1968525432894062</v>
      </c>
      <c r="K19" s="134">
        <v>0.17317618616368324</v>
      </c>
      <c r="L19" s="233">
        <v>99.999999999999986</v>
      </c>
      <c r="M19" s="228">
        <v>233.73187419019655</v>
      </c>
      <c r="N19" s="158"/>
      <c r="O19" s="158"/>
    </row>
    <row r="20" spans="1:15" ht="11.25" customHeight="1" x14ac:dyDescent="0.25">
      <c r="A20" s="19" t="s">
        <v>86</v>
      </c>
      <c r="B20" s="134" t="s">
        <v>48</v>
      </c>
      <c r="C20" s="134" t="s">
        <v>48</v>
      </c>
      <c r="D20" s="134" t="s">
        <v>48</v>
      </c>
      <c r="E20" s="233" t="s">
        <v>48</v>
      </c>
      <c r="F20" s="234" t="s">
        <v>48</v>
      </c>
      <c r="G20" s="220"/>
      <c r="H20" s="134" t="s">
        <v>48</v>
      </c>
      <c r="I20" s="134" t="s">
        <v>48</v>
      </c>
      <c r="J20" s="134" t="s">
        <v>48</v>
      </c>
      <c r="K20" s="134" t="s">
        <v>48</v>
      </c>
      <c r="L20" s="233" t="s">
        <v>48</v>
      </c>
      <c r="M20" s="228" t="s">
        <v>48</v>
      </c>
      <c r="N20" s="158"/>
      <c r="O20" s="158"/>
    </row>
    <row r="21" spans="1:15" ht="11.25" customHeight="1" x14ac:dyDescent="0.25">
      <c r="A21" s="89">
        <v>0</v>
      </c>
      <c r="B21" s="134">
        <v>74.865035960751612</v>
      </c>
      <c r="C21" s="134">
        <v>20.672989701366465</v>
      </c>
      <c r="D21" s="134">
        <v>4.4619743378819434</v>
      </c>
      <c r="E21" s="233">
        <v>100.00000000000001</v>
      </c>
      <c r="F21" s="234">
        <v>179.27968941971909</v>
      </c>
      <c r="G21" s="218"/>
      <c r="H21" s="134">
        <v>93.349372912933731</v>
      </c>
      <c r="I21" s="134">
        <v>5.3767297361503958</v>
      </c>
      <c r="J21" s="134">
        <v>0</v>
      </c>
      <c r="K21" s="134">
        <v>1.2738973509158773</v>
      </c>
      <c r="L21" s="233">
        <v>100.00000000000001</v>
      </c>
      <c r="M21" s="228">
        <v>134.21780395439649</v>
      </c>
      <c r="N21" s="158"/>
      <c r="O21" s="158"/>
    </row>
    <row r="22" spans="1:15" ht="11.25" customHeight="1" x14ac:dyDescent="0.25">
      <c r="A22" s="90">
        <v>1</v>
      </c>
      <c r="B22" s="134">
        <v>43.457981973416487</v>
      </c>
      <c r="C22" s="134">
        <v>33.871304165297019</v>
      </c>
      <c r="D22" s="134">
        <v>22.670713861286544</v>
      </c>
      <c r="E22" s="233">
        <v>100</v>
      </c>
      <c r="F22" s="234">
        <v>157.79599468613759</v>
      </c>
      <c r="G22" s="218"/>
      <c r="H22" s="134">
        <v>80.12129677798201</v>
      </c>
      <c r="I22" s="134">
        <v>13.306974075950361</v>
      </c>
      <c r="J22" s="134">
        <v>5.5884325605724294</v>
      </c>
      <c r="K22" s="134">
        <v>0.98329658549523491</v>
      </c>
      <c r="L22" s="233">
        <v>100</v>
      </c>
      <c r="M22" s="228">
        <v>68.574954925474913</v>
      </c>
      <c r="N22" s="158"/>
      <c r="O22" s="158"/>
    </row>
    <row r="23" spans="1:15" ht="11.25" customHeight="1" x14ac:dyDescent="0.25">
      <c r="A23" s="89">
        <v>2</v>
      </c>
      <c r="B23" s="134">
        <v>40.457927521114591</v>
      </c>
      <c r="C23" s="134">
        <v>44.820081306952765</v>
      </c>
      <c r="D23" s="134">
        <v>14.72199117193273</v>
      </c>
      <c r="E23" s="233">
        <v>100</v>
      </c>
      <c r="F23" s="234">
        <v>173.25965505224914</v>
      </c>
      <c r="G23" s="218"/>
      <c r="H23" s="134">
        <v>84.430070837271842</v>
      </c>
      <c r="I23" s="134">
        <v>11.298820349306789</v>
      </c>
      <c r="J23" s="134">
        <v>4.2711088134213364</v>
      </c>
      <c r="K23" s="134">
        <v>0</v>
      </c>
      <c r="L23" s="233">
        <v>100</v>
      </c>
      <c r="M23" s="228">
        <v>70.097265664372117</v>
      </c>
      <c r="N23" s="158"/>
      <c r="O23" s="158"/>
    </row>
    <row r="24" spans="1:15" ht="11.25" customHeight="1" x14ac:dyDescent="0.25">
      <c r="A24" s="89">
        <v>3</v>
      </c>
      <c r="B24" s="134">
        <v>40.980725797373935</v>
      </c>
      <c r="C24" s="134">
        <v>30.252198328403175</v>
      </c>
      <c r="D24" s="134">
        <v>28.767075874222918</v>
      </c>
      <c r="E24" s="233">
        <v>100</v>
      </c>
      <c r="F24" s="234">
        <v>177.67739794461096</v>
      </c>
      <c r="G24" s="218"/>
      <c r="H24" s="134">
        <v>83.693700395938649</v>
      </c>
      <c r="I24" s="134">
        <v>13.63753739588333</v>
      </c>
      <c r="J24" s="134">
        <v>2.112865270910516</v>
      </c>
      <c r="K24" s="134">
        <v>0.5558969372674929</v>
      </c>
      <c r="L24" s="233">
        <v>100</v>
      </c>
      <c r="M24" s="228">
        <v>72.813487255589934</v>
      </c>
      <c r="N24" s="158"/>
      <c r="O24" s="158"/>
    </row>
    <row r="25" spans="1:15" ht="11.25" customHeight="1" x14ac:dyDescent="0.25">
      <c r="A25" s="89">
        <v>4</v>
      </c>
      <c r="B25" s="134">
        <v>39.248221142164915</v>
      </c>
      <c r="C25" s="134">
        <v>36.067625786803958</v>
      </c>
      <c r="D25" s="134">
        <v>24.68415307103119</v>
      </c>
      <c r="E25" s="233">
        <v>100</v>
      </c>
      <c r="F25" s="234">
        <v>191.90765181131781</v>
      </c>
      <c r="G25" s="218"/>
      <c r="H25" s="134">
        <v>81.752752162904585</v>
      </c>
      <c r="I25" s="134">
        <v>7.2078130732767791</v>
      </c>
      <c r="J25" s="134">
        <v>11.039434763818617</v>
      </c>
      <c r="K25" s="134">
        <v>0</v>
      </c>
      <c r="L25" s="233">
        <v>100</v>
      </c>
      <c r="M25" s="228">
        <v>75.320339571641867</v>
      </c>
      <c r="N25" s="158"/>
      <c r="O25" s="158"/>
    </row>
    <row r="26" spans="1:15" ht="11.25" customHeight="1" x14ac:dyDescent="0.25">
      <c r="A26" s="54" t="s">
        <v>156</v>
      </c>
      <c r="B26" s="134" t="s">
        <v>48</v>
      </c>
      <c r="C26" s="134" t="s">
        <v>48</v>
      </c>
      <c r="D26" s="134" t="s">
        <v>48</v>
      </c>
      <c r="E26" s="233" t="s">
        <v>48</v>
      </c>
      <c r="F26" s="234" t="s">
        <v>48</v>
      </c>
      <c r="G26" s="235"/>
      <c r="H26" s="134" t="s">
        <v>48</v>
      </c>
      <c r="I26" s="134" t="s">
        <v>48</v>
      </c>
      <c r="J26" s="134" t="s">
        <v>48</v>
      </c>
      <c r="K26" s="134" t="s">
        <v>48</v>
      </c>
      <c r="L26" s="233" t="s">
        <v>48</v>
      </c>
      <c r="M26" s="228" t="s">
        <v>48</v>
      </c>
      <c r="N26" s="158"/>
      <c r="O26" s="158"/>
    </row>
    <row r="27" spans="1:15" ht="11.25" customHeight="1" x14ac:dyDescent="0.25">
      <c r="A27" s="60" t="s">
        <v>158</v>
      </c>
      <c r="B27" s="134">
        <v>35.643950987244914</v>
      </c>
      <c r="C27" s="134">
        <v>38.988735930942717</v>
      </c>
      <c r="D27" s="134">
        <v>25.367313081812579</v>
      </c>
      <c r="E27" s="233">
        <v>100</v>
      </c>
      <c r="F27" s="234">
        <v>183.32785255136952</v>
      </c>
      <c r="G27" s="238"/>
      <c r="H27" s="134">
        <v>85.146567596748284</v>
      </c>
      <c r="I27" s="134">
        <v>11.605351228060613</v>
      </c>
      <c r="J27" s="134">
        <v>3.2480811751911038</v>
      </c>
      <c r="K27" s="134">
        <v>0</v>
      </c>
      <c r="L27" s="233">
        <v>100</v>
      </c>
      <c r="M27" s="228">
        <v>65.345289909378778</v>
      </c>
      <c r="N27" s="158"/>
      <c r="O27" s="158"/>
    </row>
    <row r="28" spans="1:15" ht="11.25" customHeight="1" x14ac:dyDescent="0.25">
      <c r="A28" s="60" t="s">
        <v>159</v>
      </c>
      <c r="B28" s="134">
        <v>49.16657531958127</v>
      </c>
      <c r="C28" s="134">
        <v>31.348404863548122</v>
      </c>
      <c r="D28" s="134">
        <v>19.485019816870633</v>
      </c>
      <c r="E28" s="233">
        <v>100</v>
      </c>
      <c r="F28" s="234">
        <v>190.29724185638446</v>
      </c>
      <c r="G28" s="238"/>
      <c r="H28" s="134">
        <v>83.423532199964001</v>
      </c>
      <c r="I28" s="134">
        <v>10.474495697357668</v>
      </c>
      <c r="J28" s="134">
        <v>5.3812835738799008</v>
      </c>
      <c r="K28" s="134">
        <v>0.72068852879842149</v>
      </c>
      <c r="L28" s="233">
        <v>100</v>
      </c>
      <c r="M28" s="228">
        <v>93.562636748404998</v>
      </c>
      <c r="N28" s="158"/>
      <c r="O28" s="158"/>
    </row>
    <row r="29" spans="1:15" ht="11.25" customHeight="1" x14ac:dyDescent="0.25">
      <c r="A29" s="60" t="s">
        <v>82</v>
      </c>
      <c r="B29" s="134">
        <v>42.278615301842756</v>
      </c>
      <c r="C29" s="134">
        <v>35.395604855693797</v>
      </c>
      <c r="D29" s="134">
        <v>22.325779842463508</v>
      </c>
      <c r="E29" s="233">
        <v>100.00000000000001</v>
      </c>
      <c r="F29" s="234">
        <v>178.71369890471559</v>
      </c>
      <c r="G29" s="238"/>
      <c r="H29" s="134">
        <v>88.198585157897682</v>
      </c>
      <c r="I29" s="134">
        <v>6.4955556789944078</v>
      </c>
      <c r="J29" s="134">
        <v>5.3058591631078933</v>
      </c>
      <c r="K29" s="134">
        <v>0</v>
      </c>
      <c r="L29" s="233">
        <v>100.00000000000001</v>
      </c>
      <c r="M29" s="228">
        <v>75.557677251618273</v>
      </c>
      <c r="N29" s="158"/>
      <c r="O29" s="158"/>
    </row>
    <row r="30" spans="1:15" ht="11.25" customHeight="1" x14ac:dyDescent="0.25">
      <c r="A30" s="60" t="s">
        <v>160</v>
      </c>
      <c r="B30" s="134">
        <v>53.805276878526371</v>
      </c>
      <c r="C30" s="134">
        <v>29.822002259112704</v>
      </c>
      <c r="D30" s="134">
        <v>16.372720862360932</v>
      </c>
      <c r="E30" s="233">
        <v>100</v>
      </c>
      <c r="F30" s="234">
        <v>178.77195240097609</v>
      </c>
      <c r="G30" s="238"/>
      <c r="H30" s="134">
        <v>83.33411334574059</v>
      </c>
      <c r="I30" s="134">
        <v>10.513367000482862</v>
      </c>
      <c r="J30" s="134">
        <v>3.9541699224891649</v>
      </c>
      <c r="K30" s="134">
        <v>2.1983497312873528</v>
      </c>
      <c r="L30" s="233">
        <v>100</v>
      </c>
      <c r="M30" s="228">
        <v>96.188743970492553</v>
      </c>
      <c r="N30" s="158"/>
      <c r="O30" s="158"/>
    </row>
    <row r="31" spans="1:15" ht="11.25" customHeight="1" x14ac:dyDescent="0.25">
      <c r="A31" s="61" t="s">
        <v>161</v>
      </c>
      <c r="B31" s="136">
        <v>60.728257623577974</v>
      </c>
      <c r="C31" s="136">
        <v>29.185253317411242</v>
      </c>
      <c r="D31" s="136">
        <v>10.086489059010736</v>
      </c>
      <c r="E31" s="239">
        <v>100</v>
      </c>
      <c r="F31" s="174">
        <v>148.80964320058885</v>
      </c>
      <c r="G31" s="172"/>
      <c r="H31" s="136">
        <v>90.122413778351429</v>
      </c>
      <c r="I31" s="136">
        <v>7.9855795346893785</v>
      </c>
      <c r="J31" s="136">
        <v>1.8920066869591849</v>
      </c>
      <c r="K31" s="136">
        <v>0</v>
      </c>
      <c r="L31" s="239">
        <v>100</v>
      </c>
      <c r="M31" s="229">
        <v>90.369503491580772</v>
      </c>
      <c r="N31" s="158"/>
      <c r="O31" s="158"/>
    </row>
    <row r="32" spans="1:15" x14ac:dyDescent="0.25">
      <c r="A32" s="377" t="s">
        <v>358</v>
      </c>
      <c r="B32" s="378"/>
      <c r="C32" s="378"/>
      <c r="D32" s="378"/>
      <c r="E32" s="378"/>
      <c r="F32" s="378"/>
      <c r="G32" s="378"/>
      <c r="H32" s="378"/>
      <c r="I32" s="378"/>
      <c r="J32" s="378"/>
      <c r="K32" s="378"/>
      <c r="L32" s="378"/>
      <c r="M32" s="379"/>
    </row>
    <row r="35" spans="2:13" x14ac:dyDescent="0.25">
      <c r="B35" s="48"/>
    </row>
    <row r="36" spans="2:13" x14ac:dyDescent="0.25">
      <c r="B36" s="48"/>
    </row>
    <row r="37" spans="2:13" x14ac:dyDescent="0.25">
      <c r="B37" s="48"/>
    </row>
    <row r="38" spans="2:13" x14ac:dyDescent="0.25">
      <c r="B38" s="48"/>
    </row>
    <row r="39" spans="2:13" x14ac:dyDescent="0.25">
      <c r="B39" s="48"/>
      <c r="C39" s="48"/>
      <c r="D39" s="48"/>
      <c r="E39" s="48"/>
      <c r="F39" s="48"/>
      <c r="G39" s="48"/>
      <c r="H39" s="48"/>
      <c r="I39" s="48"/>
      <c r="J39" s="48"/>
      <c r="K39" s="48"/>
      <c r="L39" s="48"/>
      <c r="M39" s="48"/>
    </row>
    <row r="40" spans="2:13" x14ac:dyDescent="0.25">
      <c r="B40" s="48"/>
      <c r="C40" s="48"/>
      <c r="D40" s="48"/>
      <c r="E40" s="48"/>
      <c r="F40" s="48"/>
      <c r="G40" s="48"/>
      <c r="H40" s="48"/>
      <c r="I40" s="48"/>
      <c r="J40" s="48"/>
      <c r="K40" s="48"/>
      <c r="L40" s="48"/>
      <c r="M40" s="48"/>
    </row>
    <row r="41" spans="2:13" x14ac:dyDescent="0.25">
      <c r="B41" s="48"/>
      <c r="C41" s="48"/>
      <c r="D41" s="48"/>
      <c r="E41" s="48"/>
      <c r="F41" s="48"/>
      <c r="G41" s="48"/>
      <c r="H41" s="48"/>
      <c r="I41" s="48"/>
      <c r="J41" s="48"/>
      <c r="K41" s="48"/>
      <c r="L41" s="48"/>
      <c r="M41" s="48"/>
    </row>
    <row r="42" spans="2:13" x14ac:dyDescent="0.25">
      <c r="B42" s="48"/>
      <c r="C42" s="48"/>
      <c r="D42" s="48"/>
      <c r="E42" s="48"/>
      <c r="F42" s="48"/>
      <c r="G42" s="48"/>
      <c r="H42" s="48"/>
      <c r="I42" s="48"/>
      <c r="J42" s="48"/>
      <c r="K42" s="48"/>
      <c r="L42" s="48"/>
      <c r="M42" s="48"/>
    </row>
    <row r="43" spans="2:13" x14ac:dyDescent="0.25">
      <c r="B43" s="48"/>
      <c r="C43" s="48"/>
      <c r="D43" s="48"/>
      <c r="E43" s="48"/>
      <c r="F43" s="48"/>
      <c r="G43" s="48"/>
      <c r="H43" s="48"/>
      <c r="I43" s="48"/>
      <c r="J43" s="48"/>
      <c r="K43" s="48"/>
      <c r="L43" s="48"/>
      <c r="M43" s="48"/>
    </row>
    <row r="44" spans="2:13" x14ac:dyDescent="0.25">
      <c r="B44" s="48"/>
      <c r="C44" s="48"/>
      <c r="D44" s="48"/>
      <c r="E44" s="48"/>
      <c r="F44" s="48"/>
      <c r="G44" s="48"/>
      <c r="H44" s="48"/>
      <c r="I44" s="48"/>
      <c r="J44" s="48"/>
      <c r="K44" s="48"/>
      <c r="L44" s="48"/>
      <c r="M44" s="48"/>
    </row>
    <row r="45" spans="2:13" x14ac:dyDescent="0.25">
      <c r="B45" s="48"/>
      <c r="C45" s="48"/>
      <c r="D45" s="48"/>
      <c r="E45" s="48"/>
      <c r="F45" s="48"/>
      <c r="G45" s="48"/>
      <c r="H45" s="48"/>
      <c r="I45" s="48"/>
      <c r="J45" s="48"/>
      <c r="K45" s="48"/>
      <c r="L45" s="48"/>
      <c r="M45" s="48"/>
    </row>
    <row r="46" spans="2:13" x14ac:dyDescent="0.25">
      <c r="B46" s="48"/>
      <c r="C46" s="48"/>
      <c r="D46" s="48"/>
      <c r="E46" s="48"/>
      <c r="F46" s="48"/>
      <c r="G46" s="48"/>
      <c r="H46" s="48"/>
      <c r="I46" s="48"/>
      <c r="J46" s="48"/>
      <c r="K46" s="48"/>
      <c r="L46" s="48"/>
      <c r="M46" s="48"/>
    </row>
    <row r="47" spans="2:13" x14ac:dyDescent="0.25">
      <c r="B47" s="48"/>
      <c r="C47" s="48"/>
      <c r="D47" s="48"/>
      <c r="E47" s="48"/>
      <c r="F47" s="48"/>
      <c r="G47" s="48"/>
      <c r="H47" s="48"/>
      <c r="I47" s="48"/>
      <c r="J47" s="48"/>
      <c r="K47" s="48"/>
      <c r="L47" s="48"/>
      <c r="M47" s="48"/>
    </row>
    <row r="48" spans="2:13" x14ac:dyDescent="0.25">
      <c r="B48" s="48"/>
      <c r="C48" s="48"/>
      <c r="D48" s="48"/>
      <c r="E48" s="48"/>
      <c r="F48" s="48"/>
      <c r="G48" s="48"/>
      <c r="H48" s="48"/>
      <c r="I48" s="48"/>
      <c r="J48" s="48"/>
      <c r="K48" s="48"/>
      <c r="L48" s="48"/>
      <c r="M48" s="48"/>
    </row>
    <row r="49" spans="2:13" x14ac:dyDescent="0.25">
      <c r="B49" s="48"/>
      <c r="C49" s="48"/>
      <c r="D49" s="48"/>
      <c r="E49" s="48"/>
      <c r="F49" s="48"/>
      <c r="G49" s="48"/>
      <c r="H49" s="48"/>
      <c r="I49" s="48"/>
      <c r="J49" s="48"/>
      <c r="K49" s="48"/>
      <c r="L49" s="48"/>
      <c r="M49" s="48"/>
    </row>
    <row r="50" spans="2:13" x14ac:dyDescent="0.25">
      <c r="B50" s="48"/>
      <c r="C50" s="48"/>
      <c r="D50" s="48"/>
      <c r="E50" s="48"/>
      <c r="F50" s="48"/>
      <c r="G50" s="48"/>
      <c r="H50" s="48"/>
      <c r="I50" s="48"/>
      <c r="J50" s="48"/>
      <c r="K50" s="48"/>
      <c r="L50" s="48"/>
      <c r="M50" s="48"/>
    </row>
    <row r="51" spans="2:13" x14ac:dyDescent="0.25">
      <c r="B51" s="48"/>
      <c r="C51" s="48"/>
      <c r="D51" s="48"/>
      <c r="E51" s="48"/>
      <c r="F51" s="48"/>
      <c r="G51" s="48"/>
      <c r="H51" s="48"/>
      <c r="I51" s="48"/>
      <c r="J51" s="48"/>
      <c r="K51" s="48"/>
      <c r="L51" s="48"/>
      <c r="M51" s="48"/>
    </row>
    <row r="52" spans="2:13" x14ac:dyDescent="0.25">
      <c r="B52" s="48"/>
      <c r="C52" s="48"/>
      <c r="D52" s="48"/>
      <c r="E52" s="48"/>
      <c r="F52" s="48"/>
      <c r="G52" s="48"/>
      <c r="H52" s="48"/>
      <c r="I52" s="48"/>
      <c r="J52" s="48"/>
      <c r="K52" s="48"/>
      <c r="L52" s="48"/>
      <c r="M52" s="48"/>
    </row>
    <row r="53" spans="2:13" x14ac:dyDescent="0.25">
      <c r="B53" s="48"/>
      <c r="C53" s="48"/>
      <c r="D53" s="48"/>
      <c r="E53" s="48"/>
      <c r="F53" s="48"/>
      <c r="G53" s="48"/>
      <c r="H53" s="48"/>
      <c r="I53" s="48"/>
      <c r="J53" s="48"/>
      <c r="K53" s="48"/>
      <c r="L53" s="48"/>
      <c r="M53" s="48"/>
    </row>
    <row r="54" spans="2:13" x14ac:dyDescent="0.25">
      <c r="B54" s="48"/>
      <c r="C54" s="48"/>
      <c r="D54" s="48"/>
      <c r="E54" s="48"/>
      <c r="F54" s="48"/>
      <c r="G54" s="48"/>
      <c r="H54" s="48"/>
      <c r="I54" s="48"/>
      <c r="J54" s="48"/>
      <c r="K54" s="48"/>
      <c r="L54" s="48"/>
      <c r="M54" s="48"/>
    </row>
    <row r="55" spans="2:13" x14ac:dyDescent="0.25">
      <c r="B55" s="48"/>
      <c r="C55" s="48"/>
      <c r="D55" s="48"/>
      <c r="E55" s="48"/>
      <c r="F55" s="48"/>
      <c r="G55" s="48"/>
      <c r="H55" s="48"/>
      <c r="I55" s="48"/>
      <c r="J55" s="48"/>
      <c r="K55" s="48"/>
      <c r="L55" s="48"/>
      <c r="M55" s="48"/>
    </row>
    <row r="56" spans="2:13" x14ac:dyDescent="0.25">
      <c r="B56" s="48"/>
      <c r="C56" s="48"/>
      <c r="D56" s="48"/>
      <c r="E56" s="48"/>
      <c r="F56" s="48"/>
      <c r="G56" s="48"/>
      <c r="H56" s="48"/>
      <c r="I56" s="48"/>
      <c r="J56" s="48"/>
      <c r="K56" s="48"/>
      <c r="L56" s="48"/>
      <c r="M56" s="48"/>
    </row>
    <row r="57" spans="2:13" x14ac:dyDescent="0.25">
      <c r="B57" s="48"/>
      <c r="C57" s="48"/>
      <c r="D57" s="48"/>
      <c r="E57" s="48"/>
      <c r="F57" s="48"/>
      <c r="G57" s="48"/>
      <c r="H57" s="48"/>
      <c r="I57" s="48"/>
      <c r="J57" s="48"/>
      <c r="K57" s="48"/>
      <c r="L57" s="48"/>
      <c r="M57" s="48"/>
    </row>
    <row r="58" spans="2:13" x14ac:dyDescent="0.25">
      <c r="B58" s="48"/>
      <c r="C58" s="48"/>
      <c r="D58" s="48"/>
      <c r="E58" s="48"/>
      <c r="F58" s="48"/>
      <c r="G58" s="48"/>
      <c r="H58" s="48"/>
      <c r="I58" s="48"/>
      <c r="J58" s="48"/>
      <c r="K58" s="48"/>
      <c r="L58" s="48"/>
      <c r="M58" s="48"/>
    </row>
    <row r="59" spans="2:13" x14ac:dyDescent="0.25">
      <c r="B59" s="48"/>
      <c r="C59" s="48"/>
      <c r="D59" s="48"/>
      <c r="E59" s="48"/>
      <c r="F59" s="48"/>
      <c r="G59" s="48"/>
      <c r="H59" s="48"/>
      <c r="I59" s="48"/>
      <c r="J59" s="48"/>
      <c r="K59" s="48"/>
      <c r="L59" s="48"/>
      <c r="M59" s="48"/>
    </row>
    <row r="60" spans="2:13" x14ac:dyDescent="0.25">
      <c r="B60" s="48"/>
      <c r="C60" s="48"/>
      <c r="D60" s="48"/>
      <c r="E60" s="48"/>
      <c r="F60" s="48"/>
      <c r="G60" s="48"/>
      <c r="H60" s="48"/>
      <c r="I60" s="48"/>
      <c r="J60" s="48"/>
      <c r="K60" s="48"/>
      <c r="L60" s="48"/>
      <c r="M60" s="48"/>
    </row>
    <row r="61" spans="2:13" x14ac:dyDescent="0.25">
      <c r="B61" s="48"/>
      <c r="C61" s="48"/>
      <c r="D61" s="48"/>
      <c r="E61" s="48"/>
      <c r="F61" s="48"/>
      <c r="G61" s="48"/>
      <c r="H61" s="48"/>
      <c r="I61" s="48"/>
      <c r="J61" s="48"/>
      <c r="K61" s="48"/>
      <c r="L61" s="48"/>
      <c r="M61" s="48"/>
    </row>
    <row r="62" spans="2:13" x14ac:dyDescent="0.25">
      <c r="B62" s="48"/>
      <c r="C62" s="48"/>
      <c r="D62" s="48"/>
      <c r="E62" s="48"/>
      <c r="F62" s="48"/>
      <c r="G62" s="48"/>
      <c r="H62" s="48"/>
      <c r="I62" s="48"/>
      <c r="J62" s="48"/>
      <c r="K62" s="48"/>
      <c r="L62" s="48"/>
      <c r="M62" s="48"/>
    </row>
    <row r="63" spans="2:13" x14ac:dyDescent="0.25">
      <c r="B63" s="48"/>
      <c r="C63" s="48"/>
      <c r="D63" s="48"/>
      <c r="E63" s="48"/>
      <c r="F63" s="48"/>
      <c r="G63" s="48"/>
      <c r="H63" s="48"/>
      <c r="I63" s="48"/>
      <c r="J63" s="48"/>
      <c r="K63" s="48"/>
      <c r="L63" s="48"/>
      <c r="M63" s="48"/>
    </row>
    <row r="64" spans="2:13" x14ac:dyDescent="0.25">
      <c r="B64" s="48"/>
      <c r="C64" s="48"/>
      <c r="D64" s="48"/>
      <c r="E64" s="48"/>
      <c r="F64" s="48"/>
      <c r="G64" s="48"/>
      <c r="H64" s="48"/>
      <c r="I64" s="48"/>
      <c r="J64" s="48"/>
      <c r="K64" s="48"/>
      <c r="L64" s="48"/>
      <c r="M64" s="48"/>
    </row>
    <row r="65" spans="2:13" x14ac:dyDescent="0.25">
      <c r="B65" s="48"/>
      <c r="C65" s="48"/>
      <c r="D65" s="48"/>
      <c r="E65" s="48"/>
      <c r="F65" s="48"/>
      <c r="G65" s="48"/>
      <c r="H65" s="48"/>
      <c r="I65" s="48"/>
      <c r="J65" s="48"/>
      <c r="K65" s="48"/>
      <c r="L65" s="48"/>
      <c r="M65" s="48"/>
    </row>
    <row r="66" spans="2:13" x14ac:dyDescent="0.25">
      <c r="B66" s="48"/>
      <c r="C66" s="48"/>
      <c r="D66" s="48"/>
      <c r="E66" s="48"/>
      <c r="F66" s="48"/>
      <c r="G66" s="48"/>
      <c r="H66" s="48"/>
      <c r="I66" s="48"/>
      <c r="J66" s="48"/>
      <c r="K66" s="48"/>
      <c r="L66" s="48"/>
      <c r="M66" s="48"/>
    </row>
  </sheetData>
  <mergeCells count="10">
    <mergeCell ref="A32:M32"/>
    <mergeCell ref="L3:L4"/>
    <mergeCell ref="A1:M1"/>
    <mergeCell ref="A2:M2"/>
    <mergeCell ref="A3:A4"/>
    <mergeCell ref="B3:D3"/>
    <mergeCell ref="F3:F4"/>
    <mergeCell ref="H3:K3"/>
    <mergeCell ref="M3:M4"/>
    <mergeCell ref="E3:E4"/>
  </mergeCells>
  <pageMargins left="0.7" right="0.7" top="0.75" bottom="0.75" header="0.3" footer="0.3"/>
  <pageSetup scale="8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pageSetUpPr fitToPage="1"/>
  </sheetPr>
  <dimension ref="A1:G124"/>
  <sheetViews>
    <sheetView workbookViewId="0">
      <selection sqref="A1:F1"/>
    </sheetView>
  </sheetViews>
  <sheetFormatPr defaultColWidth="9.140625" defaultRowHeight="15" x14ac:dyDescent="0.25"/>
  <cols>
    <col min="1" max="1" width="22.42578125" style="13" customWidth="1"/>
    <col min="2" max="2" width="11.42578125" style="13" customWidth="1"/>
    <col min="3" max="3" width="15.140625" style="13" customWidth="1"/>
    <col min="4" max="4" width="14.7109375" style="13" customWidth="1"/>
    <col min="5" max="6" width="11.42578125" style="13" customWidth="1"/>
    <col min="7" max="16384" width="9.140625" style="13"/>
  </cols>
  <sheetData>
    <row r="1" spans="1:7" x14ac:dyDescent="0.25">
      <c r="A1" s="380" t="s">
        <v>364</v>
      </c>
      <c r="B1" s="381"/>
      <c r="C1" s="381"/>
      <c r="D1" s="381"/>
      <c r="E1" s="381"/>
      <c r="F1" s="382"/>
    </row>
    <row r="2" spans="1:7" ht="26.25" customHeight="1" x14ac:dyDescent="0.25">
      <c r="A2" s="392" t="s">
        <v>430</v>
      </c>
      <c r="B2" s="393"/>
      <c r="C2" s="393"/>
      <c r="D2" s="393"/>
      <c r="E2" s="393"/>
      <c r="F2" s="394"/>
    </row>
    <row r="3" spans="1:7" ht="27" customHeight="1" x14ac:dyDescent="0.25">
      <c r="A3" s="485"/>
      <c r="B3" s="498" t="s">
        <v>452</v>
      </c>
      <c r="C3" s="498"/>
      <c r="D3" s="498"/>
      <c r="E3" s="489" t="s">
        <v>52</v>
      </c>
      <c r="F3" s="396" t="s">
        <v>363</v>
      </c>
    </row>
    <row r="4" spans="1:7" ht="20.25" customHeight="1" x14ac:dyDescent="0.25">
      <c r="A4" s="486"/>
      <c r="B4" s="246" t="s">
        <v>90</v>
      </c>
      <c r="C4" s="246" t="s">
        <v>89</v>
      </c>
      <c r="D4" s="246" t="s">
        <v>271</v>
      </c>
      <c r="E4" s="490"/>
      <c r="F4" s="397"/>
    </row>
    <row r="5" spans="1:7" ht="11.25" customHeight="1" x14ac:dyDescent="0.25">
      <c r="A5" s="50"/>
      <c r="B5" s="168"/>
      <c r="C5" s="168"/>
      <c r="D5" s="168"/>
      <c r="E5" s="168"/>
      <c r="F5" s="173"/>
    </row>
    <row r="6" spans="1:7" ht="11.25" customHeight="1" x14ac:dyDescent="0.25">
      <c r="A6" s="54" t="s">
        <v>52</v>
      </c>
      <c r="B6" s="139">
        <v>10.205296474633787</v>
      </c>
      <c r="C6" s="139">
        <v>89.559939442498148</v>
      </c>
      <c r="D6" s="139">
        <v>0.23476408286796888</v>
      </c>
      <c r="E6" s="200">
        <v>100</v>
      </c>
      <c r="F6" s="201">
        <v>709.36799502682527</v>
      </c>
      <c r="G6" s="158"/>
    </row>
    <row r="7" spans="1:7" ht="11.25" customHeight="1" x14ac:dyDescent="0.25">
      <c r="A7" s="55"/>
      <c r="B7" s="134" t="s">
        <v>48</v>
      </c>
      <c r="C7" s="134" t="s">
        <v>48</v>
      </c>
      <c r="D7" s="134" t="s">
        <v>48</v>
      </c>
      <c r="E7" s="202" t="s">
        <v>48</v>
      </c>
      <c r="F7" s="203" t="s">
        <v>48</v>
      </c>
      <c r="G7" s="158"/>
    </row>
    <row r="8" spans="1:7" ht="11.25" customHeight="1" x14ac:dyDescent="0.25">
      <c r="A8" s="54" t="s">
        <v>65</v>
      </c>
      <c r="B8" s="134" t="s">
        <v>48</v>
      </c>
      <c r="C8" s="134" t="s">
        <v>48</v>
      </c>
      <c r="D8" s="134" t="s">
        <v>48</v>
      </c>
      <c r="E8" s="202" t="s">
        <v>48</v>
      </c>
      <c r="F8" s="203" t="s">
        <v>48</v>
      </c>
      <c r="G8" s="158"/>
    </row>
    <row r="9" spans="1:7" ht="11.25" customHeight="1" x14ac:dyDescent="0.25">
      <c r="A9" s="56" t="s">
        <v>63</v>
      </c>
      <c r="B9" s="134">
        <v>10.9528259405832</v>
      </c>
      <c r="C9" s="134">
        <v>88.785097708665887</v>
      </c>
      <c r="D9" s="134">
        <v>0.26207635075103908</v>
      </c>
      <c r="E9" s="202">
        <v>100</v>
      </c>
      <c r="F9" s="203">
        <v>480.99468666275556</v>
      </c>
      <c r="G9" s="158"/>
    </row>
    <row r="10" spans="1:7" ht="11.25" customHeight="1" x14ac:dyDescent="0.25">
      <c r="A10" s="56" t="s">
        <v>64</v>
      </c>
      <c r="B10" s="134">
        <v>8.6308668540220594</v>
      </c>
      <c r="C10" s="134">
        <v>91.19189354277259</v>
      </c>
      <c r="D10" s="134">
        <v>0.17723960320538493</v>
      </c>
      <c r="E10" s="202">
        <v>100</v>
      </c>
      <c r="F10" s="203">
        <v>228.37330836406596</v>
      </c>
      <c r="G10" s="158"/>
    </row>
    <row r="11" spans="1:7" ht="11.25" customHeight="1" x14ac:dyDescent="0.25">
      <c r="A11" s="57" t="s">
        <v>66</v>
      </c>
      <c r="B11" s="134" t="s">
        <v>48</v>
      </c>
      <c r="C11" s="134" t="s">
        <v>48</v>
      </c>
      <c r="D11" s="134" t="s">
        <v>48</v>
      </c>
      <c r="E11" s="202" t="s">
        <v>48</v>
      </c>
      <c r="F11" s="203" t="s">
        <v>48</v>
      </c>
      <c r="G11" s="158"/>
    </row>
    <row r="12" spans="1:7" ht="11.25" customHeight="1" x14ac:dyDescent="0.25">
      <c r="A12" s="58" t="s">
        <v>67</v>
      </c>
      <c r="B12" s="134">
        <v>9.042234586117015</v>
      </c>
      <c r="C12" s="134">
        <v>89.383664537558886</v>
      </c>
      <c r="D12" s="134">
        <v>1.5741008763240436</v>
      </c>
      <c r="E12" s="202">
        <v>100</v>
      </c>
      <c r="F12" s="203">
        <v>80.082118056876283</v>
      </c>
      <c r="G12" s="158"/>
    </row>
    <row r="13" spans="1:7" ht="11.25" customHeight="1" x14ac:dyDescent="0.25">
      <c r="A13" s="58" t="s">
        <v>68</v>
      </c>
      <c r="B13" s="134">
        <v>8.153547956493302</v>
      </c>
      <c r="C13" s="134">
        <v>91.846452043506702</v>
      </c>
      <c r="D13" s="134">
        <v>0</v>
      </c>
      <c r="E13" s="202">
        <v>100</v>
      </c>
      <c r="F13" s="203">
        <v>151.58432382966075</v>
      </c>
      <c r="G13" s="158"/>
    </row>
    <row r="14" spans="1:7" ht="11.25" customHeight="1" x14ac:dyDescent="0.25">
      <c r="A14" s="58" t="s">
        <v>69</v>
      </c>
      <c r="B14" s="134">
        <v>10.000000000000007</v>
      </c>
      <c r="C14" s="134">
        <v>90.000000000000071</v>
      </c>
      <c r="D14" s="134">
        <v>0</v>
      </c>
      <c r="E14" s="202">
        <v>100</v>
      </c>
      <c r="F14" s="203">
        <v>97.767436640080319</v>
      </c>
      <c r="G14" s="158"/>
    </row>
    <row r="15" spans="1:7" ht="11.25" customHeight="1" x14ac:dyDescent="0.25">
      <c r="A15" s="59" t="s">
        <v>70</v>
      </c>
      <c r="B15" s="134">
        <v>5.3182601794040156</v>
      </c>
      <c r="C15" s="134">
        <v>93.810669314213982</v>
      </c>
      <c r="D15" s="134">
        <v>0.87107050638200945</v>
      </c>
      <c r="E15" s="202">
        <v>100</v>
      </c>
      <c r="F15" s="203">
        <v>46.467874024650882</v>
      </c>
      <c r="G15" s="158"/>
    </row>
    <row r="16" spans="1:7" ht="11.25" customHeight="1" x14ac:dyDescent="0.25">
      <c r="A16" s="58" t="s">
        <v>71</v>
      </c>
      <c r="B16" s="134">
        <v>12.158462298604904</v>
      </c>
      <c r="C16" s="134">
        <v>87.841537701395197</v>
      </c>
      <c r="D16" s="134">
        <v>0</v>
      </c>
      <c r="E16" s="202">
        <v>99.999999999999986</v>
      </c>
      <c r="F16" s="203">
        <v>333.46624247555559</v>
      </c>
      <c r="G16" s="158"/>
    </row>
    <row r="17" spans="1:7" ht="11.25" customHeight="1" x14ac:dyDescent="0.25">
      <c r="A17" s="57" t="s">
        <v>359</v>
      </c>
      <c r="B17" s="134" t="s">
        <v>48</v>
      </c>
      <c r="C17" s="134" t="s">
        <v>48</v>
      </c>
      <c r="D17" s="134" t="s">
        <v>48</v>
      </c>
      <c r="E17" s="202" t="s">
        <v>48</v>
      </c>
      <c r="F17" s="203" t="s">
        <v>48</v>
      </c>
      <c r="G17" s="158"/>
    </row>
    <row r="18" spans="1:7" ht="11.25" customHeight="1" x14ac:dyDescent="0.25">
      <c r="A18" s="58" t="s">
        <v>360</v>
      </c>
      <c r="B18" s="134">
        <v>3.5264537216282887</v>
      </c>
      <c r="C18" s="134">
        <v>96.299402453235885</v>
      </c>
      <c r="D18" s="134">
        <v>0.17414382513590418</v>
      </c>
      <c r="E18" s="202">
        <v>100</v>
      </c>
      <c r="F18" s="203">
        <v>361.93454494535661</v>
      </c>
      <c r="G18" s="158"/>
    </row>
    <row r="19" spans="1:7" ht="11.25" customHeight="1" x14ac:dyDescent="0.25">
      <c r="A19" s="58" t="s">
        <v>361</v>
      </c>
      <c r="B19" s="134">
        <v>62.476055814630001</v>
      </c>
      <c r="C19" s="134">
        <v>37.523944185369999</v>
      </c>
      <c r="D19" s="134">
        <v>0</v>
      </c>
      <c r="E19" s="202">
        <v>100</v>
      </c>
      <c r="F19" s="203">
        <v>39.620860004354462</v>
      </c>
      <c r="G19" s="158"/>
    </row>
    <row r="20" spans="1:7" ht="11.25" customHeight="1" x14ac:dyDescent="0.25">
      <c r="A20" s="58" t="s">
        <v>362</v>
      </c>
      <c r="B20" s="134" t="s">
        <v>49</v>
      </c>
      <c r="C20" s="134" t="s">
        <v>49</v>
      </c>
      <c r="D20" s="134" t="s">
        <v>49</v>
      </c>
      <c r="E20" s="202">
        <v>100</v>
      </c>
      <c r="F20" s="203">
        <v>16.679586236871746</v>
      </c>
      <c r="G20" s="158"/>
    </row>
    <row r="21" spans="1:7" ht="11.25" customHeight="1" x14ac:dyDescent="0.25">
      <c r="A21" s="58" t="s">
        <v>89</v>
      </c>
      <c r="B21" s="134">
        <v>11.979439530377077</v>
      </c>
      <c r="C21" s="134">
        <v>87.665034097492622</v>
      </c>
      <c r="D21" s="134">
        <v>0.35552637213043092</v>
      </c>
      <c r="E21" s="202">
        <v>100</v>
      </c>
      <c r="F21" s="203">
        <v>291.13300384023989</v>
      </c>
      <c r="G21" s="158"/>
    </row>
    <row r="22" spans="1:7" ht="11.25" customHeight="1" x14ac:dyDescent="0.25">
      <c r="A22" s="19" t="s">
        <v>83</v>
      </c>
      <c r="B22" s="134" t="s">
        <v>48</v>
      </c>
      <c r="C22" s="134" t="s">
        <v>48</v>
      </c>
      <c r="D22" s="134" t="s">
        <v>48</v>
      </c>
      <c r="E22" s="202" t="s">
        <v>48</v>
      </c>
      <c r="F22" s="203" t="s">
        <v>48</v>
      </c>
      <c r="G22" s="158"/>
    </row>
    <row r="23" spans="1:7" ht="11.25" customHeight="1" x14ac:dyDescent="0.25">
      <c r="A23" s="21" t="s">
        <v>84</v>
      </c>
      <c r="B23" s="134">
        <v>12.879963864556277</v>
      </c>
      <c r="C23" s="134">
        <v>87.120036135443854</v>
      </c>
      <c r="D23" s="134">
        <v>0</v>
      </c>
      <c r="E23" s="202">
        <v>100</v>
      </c>
      <c r="F23" s="203">
        <v>342.74708849313259</v>
      </c>
      <c r="G23" s="158"/>
    </row>
    <row r="24" spans="1:7" ht="11.25" customHeight="1" x14ac:dyDescent="0.25">
      <c r="A24" s="21" t="s">
        <v>85</v>
      </c>
      <c r="B24" s="134">
        <v>7.7047995192066301</v>
      </c>
      <c r="C24" s="134">
        <v>91.840959809297388</v>
      </c>
      <c r="D24" s="134">
        <v>0.45424067149607383</v>
      </c>
      <c r="E24" s="202">
        <v>100</v>
      </c>
      <c r="F24" s="203">
        <v>366.62090653368972</v>
      </c>
      <c r="G24" s="158"/>
    </row>
    <row r="25" spans="1:7" ht="11.25" customHeight="1" x14ac:dyDescent="0.25">
      <c r="A25" s="19" t="s">
        <v>86</v>
      </c>
      <c r="B25" s="134" t="s">
        <v>48</v>
      </c>
      <c r="C25" s="134" t="s">
        <v>48</v>
      </c>
      <c r="D25" s="134" t="s">
        <v>48</v>
      </c>
      <c r="E25" s="202" t="s">
        <v>48</v>
      </c>
      <c r="F25" s="203" t="s">
        <v>48</v>
      </c>
      <c r="G25" s="158"/>
    </row>
    <row r="26" spans="1:7" ht="11.25" customHeight="1" x14ac:dyDescent="0.25">
      <c r="A26" s="89">
        <v>0</v>
      </c>
      <c r="B26" s="134">
        <v>5.1059841057639188</v>
      </c>
      <c r="C26" s="134">
        <v>94.894015894236091</v>
      </c>
      <c r="D26" s="134">
        <v>0</v>
      </c>
      <c r="E26" s="202">
        <v>100</v>
      </c>
      <c r="F26" s="203">
        <v>169.57047863574425</v>
      </c>
      <c r="G26" s="158"/>
    </row>
    <row r="27" spans="1:7" ht="11.25" customHeight="1" x14ac:dyDescent="0.25">
      <c r="A27" s="90">
        <v>1</v>
      </c>
      <c r="B27" s="134">
        <v>10.162509357053082</v>
      </c>
      <c r="C27" s="134">
        <v>89.837490642946946</v>
      </c>
      <c r="D27" s="134">
        <v>0</v>
      </c>
      <c r="E27" s="202">
        <v>100</v>
      </c>
      <c r="F27" s="203">
        <v>121.34822105598538</v>
      </c>
      <c r="G27" s="158"/>
    </row>
    <row r="28" spans="1:7" ht="11.25" customHeight="1" x14ac:dyDescent="0.25">
      <c r="A28" s="89">
        <v>2</v>
      </c>
      <c r="B28" s="134">
        <v>6.407076542235755</v>
      </c>
      <c r="C28" s="134">
        <v>92.892390187782368</v>
      </c>
      <c r="D28" s="134">
        <v>0.70053326998187004</v>
      </c>
      <c r="E28" s="202">
        <v>100</v>
      </c>
      <c r="F28" s="203">
        <v>147.75238393093599</v>
      </c>
      <c r="G28" s="158"/>
    </row>
    <row r="29" spans="1:7" ht="11.25" customHeight="1" x14ac:dyDescent="0.25">
      <c r="A29" s="89">
        <v>3</v>
      </c>
      <c r="B29" s="134">
        <v>22.276788410137947</v>
      </c>
      <c r="C29" s="134">
        <v>77.723211589862018</v>
      </c>
      <c r="D29" s="134">
        <v>0</v>
      </c>
      <c r="E29" s="202">
        <v>100</v>
      </c>
      <c r="F29" s="203">
        <v>126.16003812096835</v>
      </c>
      <c r="G29" s="158"/>
    </row>
    <row r="30" spans="1:7" ht="11.25" customHeight="1" x14ac:dyDescent="0.25">
      <c r="A30" s="89">
        <v>4</v>
      </c>
      <c r="B30" s="134">
        <v>9.5697572432750722</v>
      </c>
      <c r="C30" s="134">
        <v>89.994169492692734</v>
      </c>
      <c r="D30" s="134">
        <v>0.43607326403218455</v>
      </c>
      <c r="E30" s="202">
        <v>100</v>
      </c>
      <c r="F30" s="203">
        <v>144.53687328319074</v>
      </c>
      <c r="G30" s="158"/>
    </row>
    <row r="31" spans="1:7" ht="11.25" customHeight="1" x14ac:dyDescent="0.25">
      <c r="A31" s="54" t="s">
        <v>156</v>
      </c>
      <c r="B31" s="134" t="s">
        <v>48</v>
      </c>
      <c r="C31" s="134" t="s">
        <v>48</v>
      </c>
      <c r="D31" s="134" t="s">
        <v>48</v>
      </c>
      <c r="E31" s="202" t="s">
        <v>48</v>
      </c>
      <c r="F31" s="203" t="s">
        <v>48</v>
      </c>
      <c r="G31" s="158"/>
    </row>
    <row r="32" spans="1:7" ht="11.25" customHeight="1" x14ac:dyDescent="0.25">
      <c r="A32" s="60" t="s">
        <v>158</v>
      </c>
      <c r="B32" s="134">
        <v>9.7296357623859198</v>
      </c>
      <c r="C32" s="134">
        <v>89.809704148235312</v>
      </c>
      <c r="D32" s="134">
        <v>0.46066008937876579</v>
      </c>
      <c r="E32" s="202">
        <v>100</v>
      </c>
      <c r="F32" s="203">
        <v>136.8225022285001</v>
      </c>
      <c r="G32" s="158"/>
    </row>
    <row r="33" spans="1:7" ht="11.25" customHeight="1" x14ac:dyDescent="0.25">
      <c r="A33" s="60" t="s">
        <v>159</v>
      </c>
      <c r="B33" s="134">
        <v>12.93465430815964</v>
      </c>
      <c r="C33" s="134">
        <v>87.065345691840349</v>
      </c>
      <c r="D33" s="134">
        <v>0</v>
      </c>
      <c r="E33" s="202">
        <v>100</v>
      </c>
      <c r="F33" s="203">
        <v>152.54349137942265</v>
      </c>
      <c r="G33" s="158"/>
    </row>
    <row r="34" spans="1:7" ht="11.25" customHeight="1" x14ac:dyDescent="0.25">
      <c r="A34" s="60" t="s">
        <v>82</v>
      </c>
      <c r="B34" s="134">
        <v>7.9603935311084486</v>
      </c>
      <c r="C34" s="134">
        <v>92.039606468891549</v>
      </c>
      <c r="D34" s="134">
        <v>0</v>
      </c>
      <c r="E34" s="202">
        <v>100</v>
      </c>
      <c r="F34" s="203">
        <v>138.81447193892578</v>
      </c>
      <c r="G34" s="158"/>
    </row>
    <row r="35" spans="1:7" ht="11.25" customHeight="1" x14ac:dyDescent="0.25">
      <c r="A35" s="60" t="s">
        <v>160</v>
      </c>
      <c r="B35" s="134">
        <v>8.8350556567524841</v>
      </c>
      <c r="C35" s="134">
        <v>90.462677039187625</v>
      </c>
      <c r="D35" s="134">
        <v>0.70226730405989757</v>
      </c>
      <c r="E35" s="202">
        <v>100</v>
      </c>
      <c r="F35" s="203">
        <v>147.38755465956754</v>
      </c>
      <c r="G35" s="158"/>
    </row>
    <row r="36" spans="1:7" ht="11.25" customHeight="1" x14ac:dyDescent="0.25">
      <c r="A36" s="61" t="s">
        <v>161</v>
      </c>
      <c r="B36" s="136">
        <v>11.418426567008359</v>
      </c>
      <c r="C36" s="136">
        <v>88.581573432991632</v>
      </c>
      <c r="D36" s="136">
        <v>0</v>
      </c>
      <c r="E36" s="204">
        <v>100</v>
      </c>
      <c r="F36" s="205">
        <v>133.79997482040855</v>
      </c>
      <c r="G36" s="158"/>
    </row>
    <row r="37" spans="1:7" ht="27" customHeight="1" x14ac:dyDescent="0.25">
      <c r="A37" s="452" t="s">
        <v>366</v>
      </c>
      <c r="B37" s="453"/>
      <c r="C37" s="453"/>
      <c r="D37" s="453"/>
      <c r="E37" s="453"/>
      <c r="F37" s="454"/>
    </row>
    <row r="38" spans="1:7" ht="27" customHeight="1" x14ac:dyDescent="0.25">
      <c r="A38" s="492" t="s">
        <v>365</v>
      </c>
      <c r="B38" s="493"/>
      <c r="C38" s="493"/>
      <c r="D38" s="493"/>
      <c r="E38" s="493"/>
      <c r="F38" s="494"/>
    </row>
    <row r="39" spans="1:7" ht="15" customHeight="1" x14ac:dyDescent="0.25">
      <c r="A39" s="492" t="s">
        <v>225</v>
      </c>
      <c r="B39" s="493"/>
      <c r="C39" s="493"/>
      <c r="D39" s="493"/>
      <c r="E39" s="493"/>
      <c r="F39" s="494"/>
    </row>
    <row r="40" spans="1:7" ht="15" customHeight="1" x14ac:dyDescent="0.25">
      <c r="A40" s="524" t="s">
        <v>226</v>
      </c>
      <c r="B40" s="525"/>
      <c r="C40" s="525"/>
      <c r="D40" s="525"/>
      <c r="E40" s="525"/>
      <c r="F40" s="526"/>
    </row>
    <row r="44" spans="1:7" x14ac:dyDescent="0.25">
      <c r="B44" s="48"/>
      <c r="C44" s="48"/>
      <c r="D44" s="48"/>
      <c r="E44" s="48"/>
      <c r="F44" s="48"/>
    </row>
    <row r="45" spans="1:7" x14ac:dyDescent="0.25">
      <c r="B45" s="48"/>
      <c r="C45" s="48"/>
      <c r="D45" s="48"/>
      <c r="E45" s="48"/>
      <c r="F45" s="48"/>
    </row>
    <row r="46" spans="1:7" x14ac:dyDescent="0.25">
      <c r="B46" s="48"/>
      <c r="C46" s="48"/>
      <c r="D46" s="48"/>
      <c r="E46" s="48"/>
      <c r="F46" s="48"/>
    </row>
    <row r="47" spans="1:7" x14ac:dyDescent="0.25">
      <c r="B47" s="48"/>
      <c r="C47" s="48"/>
      <c r="D47" s="48"/>
      <c r="E47" s="48"/>
      <c r="F47" s="48"/>
    </row>
    <row r="48" spans="1:7" x14ac:dyDescent="0.25">
      <c r="B48" s="48"/>
      <c r="C48" s="48"/>
      <c r="D48" s="48"/>
      <c r="E48" s="48"/>
      <c r="F48" s="48"/>
    </row>
    <row r="49" spans="2:6" x14ac:dyDescent="0.25">
      <c r="B49" s="48"/>
      <c r="C49" s="48"/>
      <c r="D49" s="48"/>
      <c r="E49" s="48"/>
      <c r="F49" s="48"/>
    </row>
    <row r="50" spans="2:6" x14ac:dyDescent="0.25">
      <c r="B50" s="48"/>
      <c r="C50" s="48"/>
      <c r="D50" s="48"/>
      <c r="E50" s="48"/>
      <c r="F50" s="48"/>
    </row>
    <row r="51" spans="2:6" x14ac:dyDescent="0.25">
      <c r="B51" s="48"/>
      <c r="C51" s="48"/>
      <c r="D51" s="48"/>
      <c r="E51" s="48"/>
      <c r="F51" s="48"/>
    </row>
    <row r="52" spans="2:6" x14ac:dyDescent="0.25">
      <c r="B52" s="48"/>
      <c r="C52" s="48"/>
      <c r="D52" s="48"/>
      <c r="E52" s="48"/>
      <c r="F52" s="48"/>
    </row>
    <row r="53" spans="2:6" x14ac:dyDescent="0.25">
      <c r="B53" s="48"/>
      <c r="C53" s="48"/>
      <c r="D53" s="48"/>
      <c r="E53" s="48"/>
      <c r="F53" s="48"/>
    </row>
    <row r="54" spans="2:6" x14ac:dyDescent="0.25">
      <c r="B54" s="48"/>
      <c r="C54" s="48"/>
      <c r="D54" s="48"/>
      <c r="E54" s="48"/>
      <c r="F54" s="48"/>
    </row>
    <row r="55" spans="2:6" x14ac:dyDescent="0.25">
      <c r="B55" s="48"/>
      <c r="C55" s="48"/>
      <c r="D55" s="48"/>
      <c r="E55" s="48"/>
      <c r="F55" s="48"/>
    </row>
    <row r="56" spans="2:6" x14ac:dyDescent="0.25">
      <c r="B56" s="48"/>
      <c r="C56" s="48"/>
      <c r="D56" s="48"/>
      <c r="E56" s="48"/>
      <c r="F56" s="48"/>
    </row>
    <row r="57" spans="2:6" x14ac:dyDescent="0.25">
      <c r="B57" s="48"/>
      <c r="C57" s="48"/>
      <c r="D57" s="48"/>
      <c r="E57" s="48"/>
      <c r="F57" s="48"/>
    </row>
    <row r="58" spans="2:6" x14ac:dyDescent="0.25">
      <c r="B58" s="48"/>
      <c r="C58" s="48"/>
      <c r="D58" s="48"/>
      <c r="E58" s="48"/>
      <c r="F58" s="48"/>
    </row>
    <row r="59" spans="2:6" x14ac:dyDescent="0.25">
      <c r="B59" s="48"/>
      <c r="C59" s="48"/>
      <c r="D59" s="48"/>
      <c r="E59" s="48"/>
      <c r="F59" s="48"/>
    </row>
    <row r="60" spans="2:6" x14ac:dyDescent="0.25">
      <c r="B60" s="48"/>
      <c r="C60" s="48"/>
      <c r="D60" s="48"/>
      <c r="E60" s="48"/>
      <c r="F60" s="48"/>
    </row>
    <row r="61" spans="2:6" x14ac:dyDescent="0.25">
      <c r="B61" s="48"/>
      <c r="C61" s="48"/>
      <c r="D61" s="48"/>
      <c r="E61" s="48"/>
      <c r="F61" s="48"/>
    </row>
    <row r="62" spans="2:6" x14ac:dyDescent="0.25">
      <c r="B62" s="48"/>
      <c r="C62" s="48"/>
      <c r="D62" s="48"/>
      <c r="E62" s="48"/>
      <c r="F62" s="48"/>
    </row>
    <row r="63" spans="2:6" x14ac:dyDescent="0.25">
      <c r="B63" s="48"/>
      <c r="C63" s="48"/>
      <c r="D63" s="48"/>
      <c r="E63" s="48"/>
      <c r="F63" s="48"/>
    </row>
    <row r="64" spans="2:6" x14ac:dyDescent="0.25">
      <c r="B64" s="48"/>
      <c r="C64" s="48"/>
      <c r="D64" s="48"/>
      <c r="E64" s="48"/>
      <c r="F64" s="48"/>
    </row>
    <row r="65" spans="2:6" x14ac:dyDescent="0.25">
      <c r="B65" s="48"/>
      <c r="C65" s="48"/>
      <c r="D65" s="48"/>
      <c r="E65" s="48"/>
      <c r="F65" s="48"/>
    </row>
    <row r="66" spans="2:6" x14ac:dyDescent="0.25">
      <c r="B66" s="48"/>
      <c r="C66" s="48"/>
      <c r="D66" s="48"/>
      <c r="E66" s="48"/>
      <c r="F66" s="48"/>
    </row>
    <row r="67" spans="2:6" x14ac:dyDescent="0.25">
      <c r="B67" s="48"/>
      <c r="C67" s="48"/>
      <c r="D67" s="48"/>
      <c r="E67" s="48"/>
      <c r="F67" s="48"/>
    </row>
    <row r="68" spans="2:6" x14ac:dyDescent="0.25">
      <c r="B68" s="48"/>
      <c r="C68" s="48"/>
      <c r="D68" s="48"/>
      <c r="E68" s="48"/>
      <c r="F68" s="48"/>
    </row>
    <row r="69" spans="2:6" x14ac:dyDescent="0.25">
      <c r="B69" s="48"/>
      <c r="C69" s="48"/>
      <c r="D69" s="48"/>
      <c r="E69" s="48"/>
      <c r="F69" s="48"/>
    </row>
    <row r="70" spans="2:6" x14ac:dyDescent="0.25">
      <c r="B70" s="48"/>
      <c r="C70" s="48"/>
      <c r="D70" s="48"/>
      <c r="E70" s="48"/>
      <c r="F70" s="48"/>
    </row>
    <row r="71" spans="2:6" x14ac:dyDescent="0.25">
      <c r="B71" s="48"/>
      <c r="C71" s="48"/>
      <c r="D71" s="48"/>
      <c r="E71" s="48"/>
      <c r="F71" s="48"/>
    </row>
    <row r="72" spans="2:6" x14ac:dyDescent="0.25">
      <c r="B72" s="48"/>
      <c r="C72" s="48"/>
      <c r="D72" s="48"/>
      <c r="E72" s="48"/>
      <c r="F72" s="48"/>
    </row>
    <row r="73" spans="2:6" x14ac:dyDescent="0.25">
      <c r="B73" s="48"/>
      <c r="C73" s="48"/>
      <c r="D73" s="48"/>
      <c r="E73" s="48"/>
      <c r="F73" s="48"/>
    </row>
    <row r="74" spans="2:6" x14ac:dyDescent="0.25">
      <c r="B74" s="48"/>
      <c r="C74" s="48"/>
      <c r="D74" s="48"/>
      <c r="E74" s="48"/>
      <c r="F74" s="48"/>
    </row>
    <row r="75" spans="2:6" x14ac:dyDescent="0.25">
      <c r="B75" s="48"/>
      <c r="C75" s="48"/>
      <c r="D75" s="48"/>
      <c r="E75" s="48"/>
      <c r="F75" s="48"/>
    </row>
    <row r="76" spans="2:6" x14ac:dyDescent="0.25">
      <c r="B76" s="48"/>
      <c r="C76" s="48"/>
      <c r="D76" s="48"/>
      <c r="E76" s="48"/>
      <c r="F76" s="48"/>
    </row>
    <row r="77" spans="2:6" x14ac:dyDescent="0.25">
      <c r="B77" s="48"/>
      <c r="C77" s="48"/>
      <c r="D77" s="48"/>
      <c r="E77" s="48"/>
      <c r="F77" s="48"/>
    </row>
    <row r="78" spans="2:6" x14ac:dyDescent="0.25">
      <c r="B78" s="48"/>
      <c r="C78" s="48"/>
      <c r="D78" s="48"/>
      <c r="E78" s="48"/>
      <c r="F78" s="48"/>
    </row>
    <row r="79" spans="2:6" x14ac:dyDescent="0.25">
      <c r="B79" s="48"/>
      <c r="C79" s="48"/>
      <c r="D79" s="48"/>
      <c r="E79" s="48"/>
      <c r="F79" s="48"/>
    </row>
    <row r="80" spans="2:6" x14ac:dyDescent="0.25">
      <c r="B80" s="48"/>
      <c r="C80" s="48"/>
      <c r="D80" s="48"/>
      <c r="E80" s="48"/>
      <c r="F80" s="48"/>
    </row>
    <row r="81" spans="2:6" x14ac:dyDescent="0.25">
      <c r="B81" s="48"/>
      <c r="C81" s="48"/>
      <c r="D81" s="48"/>
      <c r="E81" s="48"/>
      <c r="F81" s="48"/>
    </row>
    <row r="82" spans="2:6" x14ac:dyDescent="0.25">
      <c r="B82" s="48"/>
      <c r="C82" s="48"/>
      <c r="D82" s="48"/>
      <c r="E82" s="48"/>
      <c r="F82" s="48"/>
    </row>
    <row r="83" spans="2:6" x14ac:dyDescent="0.25">
      <c r="B83" s="48"/>
      <c r="C83" s="48"/>
      <c r="D83" s="48"/>
      <c r="E83" s="48"/>
      <c r="F83" s="48"/>
    </row>
    <row r="84" spans="2:6" x14ac:dyDescent="0.25">
      <c r="B84" s="48"/>
      <c r="C84" s="48"/>
      <c r="D84" s="48"/>
      <c r="E84" s="48"/>
      <c r="F84" s="48"/>
    </row>
    <row r="85" spans="2:6" x14ac:dyDescent="0.25">
      <c r="B85" s="48"/>
      <c r="C85" s="48"/>
      <c r="D85" s="48"/>
      <c r="E85" s="48"/>
      <c r="F85" s="48"/>
    </row>
    <row r="86" spans="2:6" x14ac:dyDescent="0.25">
      <c r="B86" s="48"/>
      <c r="C86" s="48"/>
      <c r="D86" s="48"/>
      <c r="E86" s="48"/>
      <c r="F86" s="48"/>
    </row>
    <row r="87" spans="2:6" x14ac:dyDescent="0.25">
      <c r="B87" s="48"/>
      <c r="C87" s="48"/>
      <c r="D87" s="48"/>
      <c r="E87" s="48"/>
      <c r="F87" s="48"/>
    </row>
    <row r="88" spans="2:6" x14ac:dyDescent="0.25">
      <c r="B88" s="48"/>
      <c r="C88" s="48"/>
      <c r="D88" s="48"/>
      <c r="E88" s="48"/>
      <c r="F88" s="48"/>
    </row>
    <row r="89" spans="2:6" x14ac:dyDescent="0.25">
      <c r="B89" s="48"/>
      <c r="C89" s="48"/>
      <c r="D89" s="48"/>
      <c r="E89" s="48"/>
      <c r="F89" s="48"/>
    </row>
    <row r="90" spans="2:6" x14ac:dyDescent="0.25">
      <c r="B90" s="48"/>
      <c r="C90" s="48"/>
      <c r="D90" s="48"/>
      <c r="E90" s="48"/>
      <c r="F90" s="48"/>
    </row>
    <row r="91" spans="2:6" x14ac:dyDescent="0.25">
      <c r="B91" s="48"/>
      <c r="C91" s="48"/>
      <c r="D91" s="48"/>
      <c r="E91" s="48"/>
      <c r="F91" s="48"/>
    </row>
    <row r="92" spans="2:6" x14ac:dyDescent="0.25">
      <c r="B92" s="48"/>
      <c r="C92" s="48"/>
      <c r="D92" s="48"/>
      <c r="E92" s="48"/>
      <c r="F92" s="48"/>
    </row>
    <row r="93" spans="2:6" x14ac:dyDescent="0.25">
      <c r="B93" s="48"/>
      <c r="C93" s="48"/>
      <c r="D93" s="48"/>
      <c r="E93" s="48"/>
      <c r="F93" s="48"/>
    </row>
    <row r="94" spans="2:6" x14ac:dyDescent="0.25">
      <c r="B94" s="48"/>
      <c r="C94" s="48"/>
      <c r="D94" s="48"/>
      <c r="E94" s="48"/>
      <c r="F94" s="48"/>
    </row>
    <row r="95" spans="2:6" x14ac:dyDescent="0.25">
      <c r="B95" s="48"/>
      <c r="C95" s="48"/>
      <c r="D95" s="48"/>
      <c r="E95" s="48"/>
      <c r="F95" s="48"/>
    </row>
    <row r="96" spans="2:6" x14ac:dyDescent="0.25">
      <c r="B96" s="48"/>
      <c r="C96" s="48"/>
      <c r="D96" s="48"/>
      <c r="E96" s="48"/>
      <c r="F96" s="48"/>
    </row>
    <row r="97" spans="2:6" x14ac:dyDescent="0.25">
      <c r="B97" s="48"/>
      <c r="C97" s="48"/>
      <c r="D97" s="48"/>
      <c r="E97" s="48"/>
      <c r="F97" s="48"/>
    </row>
    <row r="98" spans="2:6" x14ac:dyDescent="0.25">
      <c r="B98" s="48"/>
      <c r="C98" s="48"/>
      <c r="D98" s="48"/>
      <c r="E98" s="48"/>
      <c r="F98" s="48"/>
    </row>
    <row r="99" spans="2:6" x14ac:dyDescent="0.25">
      <c r="B99" s="48"/>
      <c r="C99" s="48"/>
      <c r="D99" s="48"/>
      <c r="E99" s="48"/>
      <c r="F99" s="48"/>
    </row>
    <row r="100" spans="2:6" x14ac:dyDescent="0.25">
      <c r="B100" s="48"/>
      <c r="C100" s="48"/>
      <c r="D100" s="48"/>
      <c r="E100" s="48"/>
      <c r="F100" s="48"/>
    </row>
    <row r="101" spans="2:6" x14ac:dyDescent="0.25">
      <c r="B101" s="48"/>
      <c r="C101" s="48"/>
      <c r="D101" s="48"/>
      <c r="E101" s="48"/>
      <c r="F101" s="48"/>
    </row>
    <row r="102" spans="2:6" x14ac:dyDescent="0.25">
      <c r="B102" s="48"/>
      <c r="C102" s="48"/>
      <c r="D102" s="48"/>
      <c r="E102" s="48"/>
      <c r="F102" s="48"/>
    </row>
    <row r="103" spans="2:6" x14ac:dyDescent="0.25">
      <c r="B103" s="48"/>
      <c r="C103" s="48"/>
      <c r="D103" s="48"/>
      <c r="E103" s="48"/>
      <c r="F103" s="48"/>
    </row>
    <row r="104" spans="2:6" x14ac:dyDescent="0.25">
      <c r="B104" s="48"/>
      <c r="C104" s="48"/>
      <c r="D104" s="48"/>
      <c r="E104" s="48"/>
      <c r="F104" s="48"/>
    </row>
    <row r="105" spans="2:6" x14ac:dyDescent="0.25">
      <c r="B105" s="48"/>
      <c r="C105" s="48"/>
      <c r="D105" s="48"/>
      <c r="E105" s="48"/>
      <c r="F105" s="48"/>
    </row>
    <row r="106" spans="2:6" x14ac:dyDescent="0.25">
      <c r="B106" s="48"/>
      <c r="C106" s="48"/>
      <c r="D106" s="48"/>
      <c r="E106" s="48"/>
      <c r="F106" s="48"/>
    </row>
    <row r="107" spans="2:6" x14ac:dyDescent="0.25">
      <c r="B107" s="48"/>
      <c r="C107" s="48"/>
      <c r="D107" s="48"/>
      <c r="E107" s="48"/>
      <c r="F107" s="48"/>
    </row>
    <row r="108" spans="2:6" x14ac:dyDescent="0.25">
      <c r="B108" s="48"/>
      <c r="C108" s="48"/>
      <c r="D108" s="48"/>
      <c r="E108" s="48"/>
      <c r="F108" s="48"/>
    </row>
    <row r="109" spans="2:6" x14ac:dyDescent="0.25">
      <c r="B109" s="48"/>
      <c r="C109" s="48"/>
      <c r="D109" s="48"/>
      <c r="E109" s="48"/>
      <c r="F109" s="48"/>
    </row>
    <row r="110" spans="2:6" x14ac:dyDescent="0.25">
      <c r="B110" s="48"/>
      <c r="C110" s="48"/>
      <c r="D110" s="48"/>
      <c r="E110" s="48"/>
      <c r="F110" s="48"/>
    </row>
    <row r="111" spans="2:6" x14ac:dyDescent="0.25">
      <c r="B111" s="48"/>
      <c r="C111" s="48"/>
      <c r="D111" s="48"/>
      <c r="E111" s="48"/>
      <c r="F111" s="48"/>
    </row>
    <row r="112" spans="2:6" x14ac:dyDescent="0.25">
      <c r="B112" s="48"/>
      <c r="C112" s="48"/>
      <c r="D112" s="48"/>
      <c r="E112" s="48"/>
      <c r="F112" s="48"/>
    </row>
    <row r="113" spans="2:6" x14ac:dyDescent="0.25">
      <c r="B113" s="48"/>
      <c r="C113" s="48"/>
      <c r="D113" s="48"/>
      <c r="E113" s="48"/>
      <c r="F113" s="48"/>
    </row>
    <row r="114" spans="2:6" x14ac:dyDescent="0.25">
      <c r="B114" s="48"/>
      <c r="C114" s="48"/>
      <c r="D114" s="48"/>
      <c r="E114" s="48"/>
      <c r="F114" s="48"/>
    </row>
    <row r="115" spans="2:6" x14ac:dyDescent="0.25">
      <c r="B115" s="48"/>
      <c r="C115" s="48"/>
      <c r="D115" s="48"/>
      <c r="E115" s="48"/>
      <c r="F115" s="48"/>
    </row>
    <row r="116" spans="2:6" x14ac:dyDescent="0.25">
      <c r="B116" s="48"/>
      <c r="C116" s="48"/>
      <c r="D116" s="48"/>
      <c r="E116" s="48"/>
      <c r="F116" s="48"/>
    </row>
    <row r="117" spans="2:6" x14ac:dyDescent="0.25">
      <c r="B117" s="48"/>
      <c r="C117" s="48"/>
      <c r="D117" s="48"/>
      <c r="E117" s="48"/>
      <c r="F117" s="48"/>
    </row>
    <row r="118" spans="2:6" x14ac:dyDescent="0.25">
      <c r="B118" s="48"/>
      <c r="C118" s="48"/>
      <c r="D118" s="48"/>
      <c r="E118" s="48"/>
      <c r="F118" s="48"/>
    </row>
    <row r="119" spans="2:6" x14ac:dyDescent="0.25">
      <c r="B119" s="48"/>
      <c r="C119" s="48"/>
      <c r="D119" s="48"/>
      <c r="E119" s="48"/>
      <c r="F119" s="48"/>
    </row>
    <row r="120" spans="2:6" x14ac:dyDescent="0.25">
      <c r="B120" s="48"/>
      <c r="C120" s="48"/>
      <c r="D120" s="48"/>
      <c r="E120" s="48"/>
      <c r="F120" s="48"/>
    </row>
    <row r="121" spans="2:6" x14ac:dyDescent="0.25">
      <c r="B121" s="48"/>
      <c r="C121" s="48"/>
      <c r="D121" s="48"/>
      <c r="E121" s="48"/>
      <c r="F121" s="48"/>
    </row>
    <row r="122" spans="2:6" x14ac:dyDescent="0.25">
      <c r="B122" s="48"/>
      <c r="C122" s="48"/>
      <c r="D122" s="48"/>
      <c r="E122" s="48"/>
      <c r="F122" s="48"/>
    </row>
    <row r="123" spans="2:6" x14ac:dyDescent="0.25">
      <c r="B123" s="48"/>
      <c r="C123" s="48"/>
      <c r="D123" s="48"/>
      <c r="E123" s="48"/>
      <c r="F123" s="48"/>
    </row>
    <row r="124" spans="2:6" x14ac:dyDescent="0.25">
      <c r="B124" s="48"/>
      <c r="C124" s="48"/>
      <c r="D124" s="48"/>
      <c r="E124" s="48"/>
      <c r="F124" s="48"/>
    </row>
  </sheetData>
  <mergeCells count="10">
    <mergeCell ref="A39:F39"/>
    <mergeCell ref="A40:F40"/>
    <mergeCell ref="A37:F37"/>
    <mergeCell ref="A1:F1"/>
    <mergeCell ref="A2:F2"/>
    <mergeCell ref="A3:A4"/>
    <mergeCell ref="B3:D3"/>
    <mergeCell ref="E3:E4"/>
    <mergeCell ref="F3:F4"/>
    <mergeCell ref="A38:F38"/>
  </mergeCells>
  <pageMargins left="0.7" right="0.7" top="0.75" bottom="0.75" header="0.3" footer="0.3"/>
  <pageSetup scale="9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A1:P74"/>
  <sheetViews>
    <sheetView workbookViewId="0">
      <selection sqref="A1:N1"/>
    </sheetView>
  </sheetViews>
  <sheetFormatPr defaultColWidth="9.140625" defaultRowHeight="15" x14ac:dyDescent="0.25"/>
  <cols>
    <col min="1" max="1" width="23.140625" style="13" customWidth="1"/>
    <col min="2" max="2" width="10" style="13" customWidth="1"/>
    <col min="3" max="6" width="9.5703125" style="13" customWidth="1"/>
    <col min="7" max="7" width="10.5703125" style="13" customWidth="1"/>
    <col min="8" max="8" width="11.42578125" style="13" customWidth="1"/>
    <col min="9" max="9" width="11.85546875" style="13" customWidth="1"/>
    <col min="10" max="10" width="1.28515625" style="13" customWidth="1"/>
    <col min="11" max="13" width="17" style="13" customWidth="1"/>
    <col min="14" max="14" width="9.7109375" style="13" customWidth="1"/>
    <col min="15" max="16384" width="9.140625" style="13"/>
  </cols>
  <sheetData>
    <row r="1" spans="1:16" x14ac:dyDescent="0.25">
      <c r="A1" s="380" t="s">
        <v>370</v>
      </c>
      <c r="B1" s="381"/>
      <c r="C1" s="381"/>
      <c r="D1" s="381"/>
      <c r="E1" s="381"/>
      <c r="F1" s="381"/>
      <c r="G1" s="381"/>
      <c r="H1" s="381"/>
      <c r="I1" s="381"/>
      <c r="J1" s="381"/>
      <c r="K1" s="381"/>
      <c r="L1" s="381"/>
      <c r="M1" s="381"/>
      <c r="N1" s="382"/>
    </row>
    <row r="2" spans="1:16" ht="26.25" customHeight="1" x14ac:dyDescent="0.25">
      <c r="A2" s="392" t="s">
        <v>481</v>
      </c>
      <c r="B2" s="393"/>
      <c r="C2" s="393"/>
      <c r="D2" s="393"/>
      <c r="E2" s="393"/>
      <c r="F2" s="393"/>
      <c r="G2" s="393"/>
      <c r="H2" s="393"/>
      <c r="I2" s="393"/>
      <c r="J2" s="393"/>
      <c r="K2" s="393"/>
      <c r="L2" s="393"/>
      <c r="M2" s="393"/>
      <c r="N2" s="394"/>
    </row>
    <row r="3" spans="1:16" ht="28.5" customHeight="1" x14ac:dyDescent="0.25">
      <c r="A3" s="485"/>
      <c r="B3" s="498" t="s">
        <v>450</v>
      </c>
      <c r="C3" s="498"/>
      <c r="D3" s="498"/>
      <c r="E3" s="498"/>
      <c r="F3" s="498"/>
      <c r="G3" s="498"/>
      <c r="H3" s="489" t="s">
        <v>52</v>
      </c>
      <c r="I3" s="398" t="s">
        <v>369</v>
      </c>
      <c r="J3" s="248"/>
      <c r="K3" s="498" t="s">
        <v>451</v>
      </c>
      <c r="L3" s="498"/>
      <c r="M3" s="498"/>
      <c r="N3" s="396" t="s">
        <v>374</v>
      </c>
    </row>
    <row r="4" spans="1:16" ht="38.25" customHeight="1" x14ac:dyDescent="0.25">
      <c r="A4" s="486"/>
      <c r="B4" s="246" t="s">
        <v>207</v>
      </c>
      <c r="C4" s="246" t="s">
        <v>208</v>
      </c>
      <c r="D4" s="246" t="s">
        <v>209</v>
      </c>
      <c r="E4" s="246" t="s">
        <v>210</v>
      </c>
      <c r="F4" s="246" t="s">
        <v>368</v>
      </c>
      <c r="G4" s="246" t="s">
        <v>253</v>
      </c>
      <c r="H4" s="490"/>
      <c r="I4" s="386"/>
      <c r="J4" s="246"/>
      <c r="K4" s="246" t="s">
        <v>371</v>
      </c>
      <c r="L4" s="246" t="s">
        <v>372</v>
      </c>
      <c r="M4" s="246" t="s">
        <v>373</v>
      </c>
      <c r="N4" s="397"/>
    </row>
    <row r="5" spans="1:16" ht="11.25" customHeight="1" x14ac:dyDescent="0.25">
      <c r="A5" s="50"/>
      <c r="B5" s="168"/>
      <c r="C5" s="168"/>
      <c r="D5" s="168"/>
      <c r="E5" s="168"/>
      <c r="F5" s="168"/>
      <c r="G5" s="168"/>
      <c r="H5" s="168"/>
      <c r="I5" s="170"/>
      <c r="J5" s="168"/>
      <c r="K5" s="168"/>
      <c r="L5" s="168"/>
      <c r="M5" s="168"/>
      <c r="N5" s="173"/>
    </row>
    <row r="6" spans="1:16" ht="11.25" customHeight="1" x14ac:dyDescent="0.25">
      <c r="A6" s="54" t="s">
        <v>52</v>
      </c>
      <c r="B6" s="139">
        <v>61.875587115142487</v>
      </c>
      <c r="C6" s="139">
        <v>11.990702582998185</v>
      </c>
      <c r="D6" s="139">
        <v>16.944306751603797</v>
      </c>
      <c r="E6" s="139">
        <v>3.9514882665357995</v>
      </c>
      <c r="F6" s="139">
        <v>5.1919147647322186</v>
      </c>
      <c r="G6" s="139">
        <v>4.6000518986840169E-2</v>
      </c>
      <c r="H6" s="230">
        <v>100</v>
      </c>
      <c r="I6" s="231">
        <v>879.92038891403968</v>
      </c>
      <c r="J6" s="232"/>
      <c r="K6" s="139">
        <v>13.576226192499748</v>
      </c>
      <c r="L6" s="139">
        <v>71.503936830615814</v>
      </c>
      <c r="M6" s="139">
        <v>14.919836976883859</v>
      </c>
      <c r="N6" s="227">
        <v>819.96540647972802</v>
      </c>
      <c r="O6" s="158"/>
      <c r="P6" s="158"/>
    </row>
    <row r="7" spans="1:16" ht="11.25" customHeight="1" x14ac:dyDescent="0.25">
      <c r="A7" s="55"/>
      <c r="B7" s="139" t="s">
        <v>48</v>
      </c>
      <c r="C7" s="139" t="s">
        <v>48</v>
      </c>
      <c r="D7" s="139" t="s">
        <v>48</v>
      </c>
      <c r="E7" s="139" t="s">
        <v>48</v>
      </c>
      <c r="F7" s="139" t="s">
        <v>48</v>
      </c>
      <c r="G7" s="139" t="s">
        <v>48</v>
      </c>
      <c r="H7" s="233" t="s">
        <v>48</v>
      </c>
      <c r="I7" s="234" t="s">
        <v>48</v>
      </c>
      <c r="J7" s="235"/>
      <c r="K7" s="139" t="s">
        <v>48</v>
      </c>
      <c r="L7" s="139" t="s">
        <v>48</v>
      </c>
      <c r="M7" s="139" t="s">
        <v>48</v>
      </c>
      <c r="N7" s="228" t="s">
        <v>48</v>
      </c>
      <c r="O7" s="158"/>
      <c r="P7" s="158"/>
    </row>
    <row r="8" spans="1:16" ht="11.25" customHeight="1" x14ac:dyDescent="0.25">
      <c r="A8" s="54" t="s">
        <v>65</v>
      </c>
      <c r="B8" s="139" t="s">
        <v>48</v>
      </c>
      <c r="C8" s="139" t="s">
        <v>48</v>
      </c>
      <c r="D8" s="139" t="s">
        <v>48</v>
      </c>
      <c r="E8" s="139" t="s">
        <v>48</v>
      </c>
      <c r="F8" s="139" t="s">
        <v>48</v>
      </c>
      <c r="G8" s="139" t="s">
        <v>48</v>
      </c>
      <c r="H8" s="233" t="s">
        <v>48</v>
      </c>
      <c r="I8" s="234" t="s">
        <v>48</v>
      </c>
      <c r="J8" s="235"/>
      <c r="K8" s="139" t="s">
        <v>48</v>
      </c>
      <c r="L8" s="139" t="s">
        <v>48</v>
      </c>
      <c r="M8" s="139" t="s">
        <v>48</v>
      </c>
      <c r="N8" s="228" t="s">
        <v>48</v>
      </c>
      <c r="O8" s="158"/>
      <c r="P8" s="158"/>
    </row>
    <row r="9" spans="1:16" ht="11.25" customHeight="1" x14ac:dyDescent="0.25">
      <c r="A9" s="56" t="s">
        <v>63</v>
      </c>
      <c r="B9" s="134">
        <v>62.190604050968545</v>
      </c>
      <c r="C9" s="134">
        <v>10.136805929161373</v>
      </c>
      <c r="D9" s="134">
        <v>17.094699094032503</v>
      </c>
      <c r="E9" s="134">
        <v>4.2287854842919819</v>
      </c>
      <c r="F9" s="134">
        <v>6.3491054415458752</v>
      </c>
      <c r="G9" s="134">
        <v>0</v>
      </c>
      <c r="H9" s="233">
        <v>100</v>
      </c>
      <c r="I9" s="234">
        <v>576.11137050380012</v>
      </c>
      <c r="J9" s="218"/>
      <c r="K9" s="134">
        <v>12.265975611058188</v>
      </c>
      <c r="L9" s="134">
        <v>75.139451743461905</v>
      </c>
      <c r="M9" s="134">
        <v>12.594572645480163</v>
      </c>
      <c r="N9" s="228">
        <v>535.22924288509535</v>
      </c>
      <c r="O9" s="158"/>
      <c r="P9" s="158"/>
    </row>
    <row r="10" spans="1:16" ht="11.25" customHeight="1" x14ac:dyDescent="0.25">
      <c r="A10" s="56" t="s">
        <v>64</v>
      </c>
      <c r="B10" s="134">
        <v>61.278222232493597</v>
      </c>
      <c r="C10" s="134">
        <v>15.506236610273939</v>
      </c>
      <c r="D10" s="134">
        <v>16.659118579892667</v>
      </c>
      <c r="E10" s="134">
        <v>3.4256510777836704</v>
      </c>
      <c r="F10" s="134">
        <v>2.9975404494408342</v>
      </c>
      <c r="G10" s="134">
        <v>0.13323105011482006</v>
      </c>
      <c r="H10" s="233">
        <v>100</v>
      </c>
      <c r="I10" s="234">
        <v>303.80901841023319</v>
      </c>
      <c r="J10" s="218"/>
      <c r="K10" s="134">
        <v>16.039153338252881</v>
      </c>
      <c r="L10" s="134">
        <v>64.670123135387527</v>
      </c>
      <c r="M10" s="134">
        <v>19.290723526359372</v>
      </c>
      <c r="N10" s="228">
        <v>284.73616359462653</v>
      </c>
      <c r="O10" s="158"/>
      <c r="P10" s="158"/>
    </row>
    <row r="11" spans="1:16" ht="11.25" customHeight="1" x14ac:dyDescent="0.25">
      <c r="A11" s="57" t="s">
        <v>66</v>
      </c>
      <c r="B11" s="134" t="s">
        <v>48</v>
      </c>
      <c r="C11" s="134" t="s">
        <v>48</v>
      </c>
      <c r="D11" s="134" t="s">
        <v>48</v>
      </c>
      <c r="E11" s="134" t="s">
        <v>48</v>
      </c>
      <c r="F11" s="134" t="s">
        <v>48</v>
      </c>
      <c r="G11" s="134" t="s">
        <v>48</v>
      </c>
      <c r="H11" s="233" t="s">
        <v>48</v>
      </c>
      <c r="I11" s="234" t="s">
        <v>48</v>
      </c>
      <c r="J11" s="220"/>
      <c r="K11" s="134" t="s">
        <v>48</v>
      </c>
      <c r="L11" s="134" t="s">
        <v>48</v>
      </c>
      <c r="M11" s="134" t="s">
        <v>48</v>
      </c>
      <c r="N11" s="228" t="s">
        <v>48</v>
      </c>
      <c r="O11" s="158"/>
      <c r="P11" s="158"/>
    </row>
    <row r="12" spans="1:16" ht="11.25" customHeight="1" x14ac:dyDescent="0.25">
      <c r="A12" s="58" t="s">
        <v>67</v>
      </c>
      <c r="B12" s="134">
        <v>55.446051522858106</v>
      </c>
      <c r="C12" s="134">
        <v>19.800535330630982</v>
      </c>
      <c r="D12" s="134">
        <v>14.181652591456853</v>
      </c>
      <c r="E12" s="134">
        <v>3.9302345270654637</v>
      </c>
      <c r="F12" s="134">
        <v>6.6415260279884345</v>
      </c>
      <c r="G12" s="134">
        <v>0</v>
      </c>
      <c r="H12" s="233">
        <v>100</v>
      </c>
      <c r="I12" s="234">
        <v>117.85681596477532</v>
      </c>
      <c r="J12" s="236"/>
      <c r="K12" s="134">
        <v>13.661329106697607</v>
      </c>
      <c r="L12" s="134">
        <v>70.424499696191319</v>
      </c>
      <c r="M12" s="134">
        <v>15.914171197110983</v>
      </c>
      <c r="N12" s="228">
        <v>108.50470035921805</v>
      </c>
      <c r="O12" s="158"/>
      <c r="P12" s="158"/>
    </row>
    <row r="13" spans="1:16" ht="11.25" customHeight="1" x14ac:dyDescent="0.25">
      <c r="A13" s="58" t="s">
        <v>68</v>
      </c>
      <c r="B13" s="134">
        <v>73.253122625548443</v>
      </c>
      <c r="C13" s="134">
        <v>9.9623461536208975</v>
      </c>
      <c r="D13" s="134">
        <v>11.634827534304057</v>
      </c>
      <c r="E13" s="134">
        <v>3.4110925336049096</v>
      </c>
      <c r="F13" s="134">
        <v>1.7386111529217498</v>
      </c>
      <c r="G13" s="134">
        <v>0</v>
      </c>
      <c r="H13" s="233">
        <v>100</v>
      </c>
      <c r="I13" s="234">
        <v>178.56989542592601</v>
      </c>
      <c r="J13" s="236"/>
      <c r="K13" s="134">
        <v>21.466404403989038</v>
      </c>
      <c r="L13" s="134">
        <v>59.778459120637095</v>
      </c>
      <c r="M13" s="134">
        <v>18.755136475373945</v>
      </c>
      <c r="N13" s="228">
        <v>169.3740749381503</v>
      </c>
      <c r="O13" s="158"/>
      <c r="P13" s="158"/>
    </row>
    <row r="14" spans="1:16" ht="11.25" customHeight="1" x14ac:dyDescent="0.25">
      <c r="A14" s="58" t="s">
        <v>69</v>
      </c>
      <c r="B14" s="134">
        <v>42.475455405274474</v>
      </c>
      <c r="C14" s="134">
        <v>21.193888073494524</v>
      </c>
      <c r="D14" s="134">
        <v>29.119168780892718</v>
      </c>
      <c r="E14" s="134">
        <v>4.2216775342605422</v>
      </c>
      <c r="F14" s="134">
        <v>2.9898102060778227</v>
      </c>
      <c r="G14" s="134">
        <v>0</v>
      </c>
      <c r="H14" s="233">
        <v>100</v>
      </c>
      <c r="I14" s="234">
        <v>121.50125407425317</v>
      </c>
      <c r="J14" s="236"/>
      <c r="K14" s="134">
        <v>16.283802323641446</v>
      </c>
      <c r="L14" s="134">
        <v>69.904856466063251</v>
      </c>
      <c r="M14" s="134">
        <v>13.811341210295369</v>
      </c>
      <c r="N14" s="228">
        <v>114.50226878055345</v>
      </c>
      <c r="O14" s="158"/>
      <c r="P14" s="158"/>
    </row>
    <row r="15" spans="1:16" ht="11.25" customHeight="1" x14ac:dyDescent="0.25">
      <c r="A15" s="59" t="s">
        <v>70</v>
      </c>
      <c r="B15" s="134">
        <v>64.090054417801667</v>
      </c>
      <c r="C15" s="134">
        <v>9.2463856597971272</v>
      </c>
      <c r="D15" s="134">
        <v>17.991290293205399</v>
      </c>
      <c r="E15" s="134">
        <v>2.2964641224050313</v>
      </c>
      <c r="F15" s="134">
        <v>5.8016894761895825</v>
      </c>
      <c r="G15" s="134">
        <v>0.57411603060125782</v>
      </c>
      <c r="H15" s="233">
        <v>100</v>
      </c>
      <c r="I15" s="234">
        <v>70.502811974711278</v>
      </c>
      <c r="J15" s="237"/>
      <c r="K15" s="134">
        <v>14.267257364513537</v>
      </c>
      <c r="L15" s="134">
        <v>72.115208440040888</v>
      </c>
      <c r="M15" s="134">
        <v>13.617534195445607</v>
      </c>
      <c r="N15" s="228">
        <v>68.866670285609459</v>
      </c>
      <c r="O15" s="158"/>
      <c r="P15" s="158"/>
    </row>
    <row r="16" spans="1:16" ht="11.25" customHeight="1" x14ac:dyDescent="0.25">
      <c r="A16" s="58" t="s">
        <v>71</v>
      </c>
      <c r="B16" s="134">
        <v>64.243704683680292</v>
      </c>
      <c r="C16" s="134">
        <v>8.2027217517166413</v>
      </c>
      <c r="D16" s="134">
        <v>16.230710505881053</v>
      </c>
      <c r="E16" s="134">
        <v>4.4185730202590783</v>
      </c>
      <c r="F16" s="134">
        <v>6.9042900384632429</v>
      </c>
      <c r="G16" s="134">
        <v>0</v>
      </c>
      <c r="H16" s="233">
        <v>100</v>
      </c>
      <c r="I16" s="234">
        <v>391.48961147436779</v>
      </c>
      <c r="J16" s="236"/>
      <c r="K16" s="134">
        <v>8.828095935481155</v>
      </c>
      <c r="L16" s="134">
        <v>77.759881496313824</v>
      </c>
      <c r="M16" s="134">
        <v>13.41202256820522</v>
      </c>
      <c r="N16" s="228">
        <v>358.71769211619221</v>
      </c>
      <c r="O16" s="158"/>
      <c r="P16" s="158"/>
    </row>
    <row r="17" spans="1:16" ht="11.25" customHeight="1" x14ac:dyDescent="0.25">
      <c r="A17" s="19" t="s">
        <v>83</v>
      </c>
      <c r="B17" s="134" t="s">
        <v>48</v>
      </c>
      <c r="C17" s="134" t="s">
        <v>48</v>
      </c>
      <c r="D17" s="134" t="s">
        <v>48</v>
      </c>
      <c r="E17" s="134" t="s">
        <v>48</v>
      </c>
      <c r="F17" s="134" t="s">
        <v>48</v>
      </c>
      <c r="G17" s="134" t="s">
        <v>48</v>
      </c>
      <c r="H17" s="233" t="s">
        <v>48</v>
      </c>
      <c r="I17" s="234" t="s">
        <v>48</v>
      </c>
      <c r="J17" s="220"/>
      <c r="K17" s="134" t="s">
        <v>48</v>
      </c>
      <c r="L17" s="134" t="s">
        <v>48</v>
      </c>
      <c r="M17" s="134" t="s">
        <v>48</v>
      </c>
      <c r="N17" s="228" t="s">
        <v>48</v>
      </c>
      <c r="O17" s="158"/>
      <c r="P17" s="158"/>
    </row>
    <row r="18" spans="1:16" ht="11.25" customHeight="1" x14ac:dyDescent="0.25">
      <c r="A18" s="21" t="s">
        <v>84</v>
      </c>
      <c r="B18" s="134">
        <v>61.432442905132632</v>
      </c>
      <c r="C18" s="134">
        <v>14.274459614673129</v>
      </c>
      <c r="D18" s="134">
        <v>14.163738270018454</v>
      </c>
      <c r="E18" s="134">
        <v>5.2309248673772162</v>
      </c>
      <c r="F18" s="134">
        <v>4.8035684713287274</v>
      </c>
      <c r="G18" s="134">
        <v>9.486587147034653E-2</v>
      </c>
      <c r="H18" s="233">
        <v>100</v>
      </c>
      <c r="I18" s="234">
        <v>426.67393373179976</v>
      </c>
      <c r="J18" s="218"/>
      <c r="K18" s="134">
        <v>13.911695480791572</v>
      </c>
      <c r="L18" s="134">
        <v>70.908933577700338</v>
      </c>
      <c r="M18" s="134">
        <v>15.179370941508493</v>
      </c>
      <c r="N18" s="228">
        <v>396.58527878552326</v>
      </c>
      <c r="O18" s="158"/>
      <c r="P18" s="158"/>
    </row>
    <row r="19" spans="1:16" ht="11.25" customHeight="1" x14ac:dyDescent="0.25">
      <c r="A19" s="21" t="s">
        <v>85</v>
      </c>
      <c r="B19" s="134">
        <v>62.292751068956498</v>
      </c>
      <c r="C19" s="134">
        <v>9.8408355840372881</v>
      </c>
      <c r="D19" s="134">
        <v>19.561858590088299</v>
      </c>
      <c r="E19" s="134">
        <v>2.7470613125027437</v>
      </c>
      <c r="F19" s="134">
        <v>5.5574934444155684</v>
      </c>
      <c r="G19" s="134">
        <v>0</v>
      </c>
      <c r="H19" s="233">
        <v>99.999999999999986</v>
      </c>
      <c r="I19" s="234">
        <v>453.24645518223082</v>
      </c>
      <c r="J19" s="218"/>
      <c r="K19" s="134">
        <v>13.261988058684484</v>
      </c>
      <c r="L19" s="134">
        <v>72.061283563495039</v>
      </c>
      <c r="M19" s="134">
        <v>14.676728377820835</v>
      </c>
      <c r="N19" s="228">
        <v>423.38012769419737</v>
      </c>
      <c r="O19" s="158"/>
      <c r="P19" s="158"/>
    </row>
    <row r="20" spans="1:16" ht="11.25" customHeight="1" x14ac:dyDescent="0.25">
      <c r="A20" s="19" t="s">
        <v>367</v>
      </c>
      <c r="B20" s="134" t="s">
        <v>48</v>
      </c>
      <c r="C20" s="134" t="s">
        <v>48</v>
      </c>
      <c r="D20" s="134" t="s">
        <v>48</v>
      </c>
      <c r="E20" s="134" t="s">
        <v>48</v>
      </c>
      <c r="F20" s="134" t="s">
        <v>48</v>
      </c>
      <c r="G20" s="134" t="s">
        <v>48</v>
      </c>
      <c r="H20" s="233" t="s">
        <v>48</v>
      </c>
      <c r="I20" s="234" t="s">
        <v>48</v>
      </c>
      <c r="J20" s="220"/>
      <c r="K20" s="134" t="s">
        <v>48</v>
      </c>
      <c r="L20" s="134" t="s">
        <v>48</v>
      </c>
      <c r="M20" s="134" t="s">
        <v>48</v>
      </c>
      <c r="N20" s="228" t="s">
        <v>48</v>
      </c>
      <c r="O20" s="158"/>
      <c r="P20" s="158"/>
    </row>
    <row r="21" spans="1:16" ht="11.25" customHeight="1" x14ac:dyDescent="0.25">
      <c r="A21" s="96" t="s">
        <v>44</v>
      </c>
      <c r="B21" s="212">
        <v>78.708883777010001</v>
      </c>
      <c r="C21" s="212">
        <v>5.9245773102500001</v>
      </c>
      <c r="D21" s="212">
        <v>11.83961769828</v>
      </c>
      <c r="E21" s="212">
        <v>2.85180143436</v>
      </c>
      <c r="F21" s="212">
        <v>0</v>
      </c>
      <c r="G21" s="212">
        <v>0.67511978009999996</v>
      </c>
      <c r="H21" s="233">
        <v>100</v>
      </c>
      <c r="I21" s="234">
        <v>59.954982434310438</v>
      </c>
      <c r="J21" s="218"/>
      <c r="K21" s="134" t="s">
        <v>19</v>
      </c>
      <c r="L21" s="134" t="s">
        <v>19</v>
      </c>
      <c r="M21" s="134" t="s">
        <v>19</v>
      </c>
      <c r="N21" s="228" t="s">
        <v>19</v>
      </c>
      <c r="O21" s="158"/>
      <c r="P21" s="158"/>
    </row>
    <row r="22" spans="1:16" ht="11.25" customHeight="1" x14ac:dyDescent="0.25">
      <c r="A22" s="96" t="s">
        <v>45</v>
      </c>
      <c r="B22" s="134">
        <v>70.444261943207096</v>
      </c>
      <c r="C22" s="134">
        <v>7.6775143739075951</v>
      </c>
      <c r="D22" s="134">
        <v>16.689988054025171</v>
      </c>
      <c r="E22" s="134">
        <v>4.3573679579280613</v>
      </c>
      <c r="F22" s="134">
        <v>0.8308676709320838</v>
      </c>
      <c r="G22" s="134">
        <v>0</v>
      </c>
      <c r="H22" s="233">
        <v>100</v>
      </c>
      <c r="I22" s="234">
        <v>125.60237887999456</v>
      </c>
      <c r="J22" s="218"/>
      <c r="K22" s="134">
        <v>19.844504276265209</v>
      </c>
      <c r="L22" s="134">
        <v>68.587865747717885</v>
      </c>
      <c r="M22" s="134">
        <v>11.567629976016923</v>
      </c>
      <c r="N22" s="228">
        <v>125.60237887999456</v>
      </c>
      <c r="O22" s="158"/>
      <c r="P22" s="158"/>
    </row>
    <row r="23" spans="1:16" ht="11.25" customHeight="1" x14ac:dyDescent="0.25">
      <c r="A23" s="96" t="s">
        <v>46</v>
      </c>
      <c r="B23" s="134">
        <v>55.393335725680537</v>
      </c>
      <c r="C23" s="134">
        <v>15.037843305956105</v>
      </c>
      <c r="D23" s="134">
        <v>17.861724454906767</v>
      </c>
      <c r="E23" s="134">
        <v>4.509420654994357</v>
      </c>
      <c r="F23" s="134">
        <v>7.1976758584624854</v>
      </c>
      <c r="G23" s="134">
        <v>0</v>
      </c>
      <c r="H23" s="233">
        <v>99.999999999999986</v>
      </c>
      <c r="I23" s="234">
        <v>330.66409460959653</v>
      </c>
      <c r="J23" s="218"/>
      <c r="K23" s="134">
        <v>15.975754511787807</v>
      </c>
      <c r="L23" s="134">
        <v>66.775842716929645</v>
      </c>
      <c r="M23" s="134">
        <v>17.248402771282823</v>
      </c>
      <c r="N23" s="228">
        <v>330.66409460959653</v>
      </c>
      <c r="O23" s="158"/>
      <c r="P23" s="158"/>
    </row>
    <row r="24" spans="1:16" ht="11.25" customHeight="1" x14ac:dyDescent="0.25">
      <c r="A24" s="96" t="s">
        <v>47</v>
      </c>
      <c r="B24" s="134">
        <v>62.034954750137274</v>
      </c>
      <c r="C24" s="134">
        <v>11.709868944928539</v>
      </c>
      <c r="D24" s="134">
        <v>17.039543439289794</v>
      </c>
      <c r="E24" s="134">
        <v>3.4853445889593453</v>
      </c>
      <c r="F24" s="134">
        <v>5.7302882766853518</v>
      </c>
      <c r="G24" s="134">
        <v>0</v>
      </c>
      <c r="H24" s="233">
        <v>100</v>
      </c>
      <c r="I24" s="234">
        <v>363.6989329901312</v>
      </c>
      <c r="J24" s="218"/>
      <c r="K24" s="134">
        <v>9.2299156740892858</v>
      </c>
      <c r="L24" s="134">
        <v>76.809634068883497</v>
      </c>
      <c r="M24" s="134">
        <v>13.960450257027494</v>
      </c>
      <c r="N24" s="228">
        <v>363.6989329901312</v>
      </c>
      <c r="O24" s="158"/>
      <c r="P24" s="158"/>
    </row>
    <row r="25" spans="1:16" ht="11.25" customHeight="1" x14ac:dyDescent="0.25">
      <c r="A25" s="54" t="s">
        <v>156</v>
      </c>
      <c r="B25" s="134" t="s">
        <v>48</v>
      </c>
      <c r="C25" s="134" t="s">
        <v>48</v>
      </c>
      <c r="D25" s="134" t="s">
        <v>48</v>
      </c>
      <c r="E25" s="134" t="s">
        <v>48</v>
      </c>
      <c r="F25" s="134" t="s">
        <v>48</v>
      </c>
      <c r="G25" s="134" t="s">
        <v>48</v>
      </c>
      <c r="H25" s="233" t="s">
        <v>48</v>
      </c>
      <c r="I25" s="234" t="s">
        <v>48</v>
      </c>
      <c r="J25" s="235"/>
      <c r="K25" s="134" t="s">
        <v>48</v>
      </c>
      <c r="L25" s="134" t="s">
        <v>48</v>
      </c>
      <c r="M25" s="134" t="s">
        <v>48</v>
      </c>
      <c r="N25" s="228" t="s">
        <v>48</v>
      </c>
      <c r="O25" s="158"/>
      <c r="P25" s="158"/>
    </row>
    <row r="26" spans="1:16" ht="11.25" customHeight="1" x14ac:dyDescent="0.25">
      <c r="A26" s="60" t="s">
        <v>158</v>
      </c>
      <c r="B26" s="134">
        <v>69.355344175829487</v>
      </c>
      <c r="C26" s="134">
        <v>12.908838880415454</v>
      </c>
      <c r="D26" s="134">
        <v>12.772878813330053</v>
      </c>
      <c r="E26" s="134">
        <v>1.3242142329423248</v>
      </c>
      <c r="F26" s="134">
        <v>3.6387238974827807</v>
      </c>
      <c r="G26" s="134">
        <v>0</v>
      </c>
      <c r="H26" s="233">
        <v>100</v>
      </c>
      <c r="I26" s="234">
        <v>183.32785255136952</v>
      </c>
      <c r="J26" s="238"/>
      <c r="K26" s="134">
        <v>14.251974185119613</v>
      </c>
      <c r="L26" s="134">
        <v>70.517401879738713</v>
      </c>
      <c r="M26" s="134">
        <v>15.230623935141738</v>
      </c>
      <c r="N26" s="228">
        <v>173.03107721265008</v>
      </c>
      <c r="O26" s="158"/>
      <c r="P26" s="158"/>
    </row>
    <row r="27" spans="1:16" ht="11.25" customHeight="1" x14ac:dyDescent="0.25">
      <c r="A27" s="60" t="s">
        <v>159</v>
      </c>
      <c r="B27" s="134">
        <v>51.411598812868839</v>
      </c>
      <c r="C27" s="134">
        <v>17.288320330639348</v>
      </c>
      <c r="D27" s="134">
        <v>23.01084848757834</v>
      </c>
      <c r="E27" s="134">
        <v>3.6459497642227139</v>
      </c>
      <c r="F27" s="134">
        <v>4.6432826046907918</v>
      </c>
      <c r="G27" s="134">
        <v>0</v>
      </c>
      <c r="H27" s="233">
        <v>100</v>
      </c>
      <c r="I27" s="234">
        <v>190.29724185638446</v>
      </c>
      <c r="J27" s="238"/>
      <c r="K27" s="134">
        <v>20.106715008554087</v>
      </c>
      <c r="L27" s="134">
        <v>63.386129098372685</v>
      </c>
      <c r="M27" s="134">
        <v>16.507155893073239</v>
      </c>
      <c r="N27" s="228">
        <v>178.67762180748684</v>
      </c>
      <c r="O27" s="158"/>
      <c r="P27" s="158"/>
    </row>
    <row r="28" spans="1:16" ht="11.25" customHeight="1" x14ac:dyDescent="0.25">
      <c r="A28" s="60" t="s">
        <v>82</v>
      </c>
      <c r="B28" s="134">
        <v>58.326432787441895</v>
      </c>
      <c r="C28" s="134">
        <v>12.610678384850608</v>
      </c>
      <c r="D28" s="134">
        <v>17.83444673177733</v>
      </c>
      <c r="E28" s="134">
        <v>5.596874296438358</v>
      </c>
      <c r="F28" s="134">
        <v>5.6315677994918554</v>
      </c>
      <c r="G28" s="134">
        <v>0</v>
      </c>
      <c r="H28" s="233">
        <v>100.00000000000001</v>
      </c>
      <c r="I28" s="234">
        <v>178.71369890471559</v>
      </c>
      <c r="J28" s="238"/>
      <c r="K28" s="134">
        <v>10.23951244916422</v>
      </c>
      <c r="L28" s="134">
        <v>71.595602923667926</v>
      </c>
      <c r="M28" s="134">
        <v>18.164884627167954</v>
      </c>
      <c r="N28" s="228">
        <v>158.48439476042466</v>
      </c>
      <c r="O28" s="158"/>
      <c r="P28" s="158"/>
    </row>
    <row r="29" spans="1:16" ht="11.25" customHeight="1" x14ac:dyDescent="0.25">
      <c r="A29" s="60" t="s">
        <v>160</v>
      </c>
      <c r="B29" s="134">
        <v>61.884110577910839</v>
      </c>
      <c r="C29" s="134">
        <v>8.855105839867651</v>
      </c>
      <c r="D29" s="134">
        <v>19.134805021970621</v>
      </c>
      <c r="E29" s="134">
        <v>5.2793142870638654</v>
      </c>
      <c r="F29" s="134">
        <v>4.6202484735409994</v>
      </c>
      <c r="G29" s="134">
        <v>0.22641579964602471</v>
      </c>
      <c r="H29" s="233">
        <v>100</v>
      </c>
      <c r="I29" s="234">
        <v>178.77195240097609</v>
      </c>
      <c r="J29" s="238"/>
      <c r="K29" s="134">
        <v>8.8491000248529925</v>
      </c>
      <c r="L29" s="134">
        <v>73.63449914091629</v>
      </c>
      <c r="M29" s="134">
        <v>17.516400834230705</v>
      </c>
      <c r="N29" s="228">
        <v>174.29374357566982</v>
      </c>
      <c r="O29" s="158"/>
      <c r="P29" s="158"/>
    </row>
    <row r="30" spans="1:16" ht="11.25" customHeight="1" x14ac:dyDescent="0.25">
      <c r="A30" s="61" t="s">
        <v>161</v>
      </c>
      <c r="B30" s="136">
        <v>70.294255610415505</v>
      </c>
      <c r="C30" s="136">
        <v>7.1073939278608993</v>
      </c>
      <c r="D30" s="136">
        <v>10.624910544043347</v>
      </c>
      <c r="E30" s="136">
        <v>4.0076981133255671</v>
      </c>
      <c r="F30" s="136">
        <v>7.965741804354658</v>
      </c>
      <c r="G30" s="136">
        <v>0</v>
      </c>
      <c r="H30" s="239">
        <v>100</v>
      </c>
      <c r="I30" s="174">
        <v>148.80964320058885</v>
      </c>
      <c r="J30" s="172"/>
      <c r="K30" s="136">
        <v>14.085147719209326</v>
      </c>
      <c r="L30" s="136">
        <v>80.6219875073932</v>
      </c>
      <c r="M30" s="136">
        <v>5.2928647733974294</v>
      </c>
      <c r="N30" s="229">
        <v>135.4785691234928</v>
      </c>
      <c r="O30" s="158"/>
      <c r="P30" s="158"/>
    </row>
    <row r="31" spans="1:16" ht="48.75" customHeight="1" x14ac:dyDescent="0.25">
      <c r="A31" s="452" t="s">
        <v>376</v>
      </c>
      <c r="B31" s="527"/>
      <c r="C31" s="527"/>
      <c r="D31" s="527"/>
      <c r="E31" s="527"/>
      <c r="F31" s="527"/>
      <c r="G31" s="527"/>
      <c r="H31" s="527"/>
      <c r="I31" s="527"/>
      <c r="J31" s="527"/>
      <c r="K31" s="527"/>
      <c r="L31" s="527"/>
      <c r="M31" s="527"/>
      <c r="N31" s="528"/>
    </row>
    <row r="32" spans="1:16" ht="11.25" customHeight="1" x14ac:dyDescent="0.25">
      <c r="A32" s="529" t="s">
        <v>375</v>
      </c>
      <c r="B32" s="530"/>
      <c r="C32" s="530"/>
      <c r="D32" s="530"/>
      <c r="E32" s="530"/>
      <c r="F32" s="530"/>
      <c r="G32" s="530"/>
      <c r="H32" s="530"/>
      <c r="I32" s="530"/>
      <c r="J32" s="530"/>
      <c r="K32" s="530"/>
      <c r="L32" s="530"/>
      <c r="M32" s="530"/>
      <c r="N32" s="531"/>
    </row>
    <row r="33" spans="1:14" ht="15" customHeight="1" x14ac:dyDescent="0.25">
      <c r="A33" s="524" t="s">
        <v>225</v>
      </c>
      <c r="B33" s="525"/>
      <c r="C33" s="525"/>
      <c r="D33" s="525"/>
      <c r="E33" s="525"/>
      <c r="F33" s="525"/>
      <c r="G33" s="525"/>
      <c r="H33" s="525"/>
      <c r="I33" s="525"/>
      <c r="J33" s="525"/>
      <c r="K33" s="525"/>
      <c r="L33" s="525"/>
      <c r="M33" s="525"/>
      <c r="N33" s="526"/>
    </row>
    <row r="35" spans="1:14" x14ac:dyDescent="0.25">
      <c r="B35" s="48"/>
    </row>
    <row r="36" spans="1:14" x14ac:dyDescent="0.25">
      <c r="B36" s="48"/>
      <c r="C36" s="48"/>
      <c r="D36" s="48"/>
      <c r="E36" s="48"/>
      <c r="F36" s="48"/>
      <c r="G36" s="48"/>
      <c r="H36" s="48"/>
      <c r="I36" s="48"/>
      <c r="J36" s="48"/>
      <c r="K36" s="48"/>
      <c r="L36" s="48"/>
      <c r="M36" s="48"/>
      <c r="N36" s="48"/>
    </row>
    <row r="37" spans="1:14" x14ac:dyDescent="0.25">
      <c r="B37" s="48"/>
      <c r="C37" s="48"/>
      <c r="D37" s="48"/>
      <c r="E37" s="48"/>
      <c r="F37" s="48"/>
      <c r="G37" s="48"/>
      <c r="H37" s="48"/>
      <c r="I37" s="48"/>
      <c r="J37" s="48"/>
      <c r="K37" s="48"/>
      <c r="L37" s="48"/>
      <c r="M37" s="48"/>
      <c r="N37" s="48"/>
    </row>
    <row r="38" spans="1:14" x14ac:dyDescent="0.25">
      <c r="B38" s="48"/>
      <c r="C38" s="48"/>
      <c r="D38" s="48"/>
      <c r="E38" s="48"/>
      <c r="F38" s="48"/>
      <c r="G38" s="48"/>
      <c r="H38" s="48"/>
      <c r="I38" s="48"/>
      <c r="J38" s="48"/>
      <c r="K38" s="48"/>
      <c r="L38" s="48"/>
      <c r="M38" s="48"/>
      <c r="N38" s="48"/>
    </row>
    <row r="39" spans="1:14" x14ac:dyDescent="0.25">
      <c r="B39" s="48"/>
      <c r="C39" s="48"/>
      <c r="D39" s="48"/>
      <c r="E39" s="48"/>
      <c r="F39" s="48"/>
      <c r="G39" s="48"/>
      <c r="H39" s="48"/>
      <c r="I39" s="48"/>
      <c r="J39" s="48"/>
      <c r="K39" s="48"/>
      <c r="L39" s="48"/>
      <c r="M39" s="48"/>
      <c r="N39" s="48"/>
    </row>
    <row r="40" spans="1:14" x14ac:dyDescent="0.25">
      <c r="B40" s="48"/>
      <c r="C40" s="48"/>
      <c r="D40" s="48"/>
      <c r="E40" s="48"/>
      <c r="F40" s="48"/>
      <c r="G40" s="48"/>
      <c r="H40" s="48"/>
      <c r="I40" s="48"/>
      <c r="J40" s="48"/>
      <c r="K40" s="48"/>
      <c r="L40" s="48"/>
      <c r="M40" s="48"/>
      <c r="N40" s="48"/>
    </row>
    <row r="41" spans="1:14" x14ac:dyDescent="0.25">
      <c r="B41" s="48"/>
      <c r="C41" s="48"/>
      <c r="D41" s="48"/>
      <c r="E41" s="48"/>
      <c r="F41" s="48"/>
      <c r="G41" s="48"/>
      <c r="H41" s="48"/>
      <c r="I41" s="48"/>
      <c r="J41" s="48"/>
      <c r="K41" s="48"/>
      <c r="L41" s="48"/>
      <c r="M41" s="48"/>
      <c r="N41" s="48"/>
    </row>
    <row r="42" spans="1:14" x14ac:dyDescent="0.25">
      <c r="B42" s="48"/>
      <c r="C42" s="48"/>
      <c r="D42" s="48"/>
      <c r="E42" s="48"/>
      <c r="F42" s="48"/>
      <c r="G42" s="48"/>
      <c r="H42" s="48"/>
      <c r="I42" s="48"/>
      <c r="J42" s="48"/>
      <c r="K42" s="48"/>
      <c r="L42" s="48"/>
      <c r="M42" s="48"/>
      <c r="N42" s="48"/>
    </row>
    <row r="43" spans="1:14" x14ac:dyDescent="0.25">
      <c r="B43" s="48"/>
      <c r="C43" s="48"/>
      <c r="D43" s="48"/>
      <c r="E43" s="48"/>
      <c r="F43" s="48"/>
      <c r="G43" s="48"/>
      <c r="H43" s="48"/>
      <c r="I43" s="48"/>
      <c r="J43" s="48"/>
      <c r="K43" s="48"/>
      <c r="L43" s="48"/>
      <c r="M43" s="48"/>
      <c r="N43" s="48"/>
    </row>
    <row r="44" spans="1:14" x14ac:dyDescent="0.25">
      <c r="B44" s="48"/>
      <c r="C44" s="48"/>
      <c r="D44" s="48"/>
      <c r="E44" s="48"/>
      <c r="F44" s="48"/>
      <c r="G44" s="48"/>
      <c r="H44" s="48"/>
      <c r="I44" s="48"/>
      <c r="J44" s="48"/>
      <c r="K44" s="48"/>
      <c r="L44" s="48"/>
      <c r="M44" s="48"/>
      <c r="N44" s="48"/>
    </row>
    <row r="45" spans="1:14" x14ac:dyDescent="0.25">
      <c r="B45" s="48"/>
      <c r="C45" s="48"/>
      <c r="D45" s="48"/>
      <c r="E45" s="48"/>
      <c r="F45" s="48"/>
      <c r="G45" s="48"/>
      <c r="H45" s="48"/>
      <c r="I45" s="48"/>
      <c r="J45" s="48"/>
      <c r="K45" s="48"/>
      <c r="L45" s="48"/>
      <c r="M45" s="48"/>
      <c r="N45" s="48"/>
    </row>
    <row r="46" spans="1:14" x14ac:dyDescent="0.25">
      <c r="B46" s="48"/>
      <c r="C46" s="48"/>
      <c r="D46" s="48"/>
      <c r="E46" s="48"/>
      <c r="F46" s="48"/>
      <c r="G46" s="48"/>
      <c r="H46" s="48"/>
      <c r="I46" s="48"/>
      <c r="J46" s="48"/>
      <c r="K46" s="48"/>
      <c r="L46" s="48"/>
      <c r="M46" s="48"/>
      <c r="N46" s="48"/>
    </row>
    <row r="47" spans="1:14" x14ac:dyDescent="0.25">
      <c r="B47" s="48"/>
      <c r="C47" s="48"/>
      <c r="D47" s="48"/>
      <c r="E47" s="48"/>
      <c r="F47" s="48"/>
      <c r="G47" s="48"/>
      <c r="H47" s="48"/>
      <c r="I47" s="48"/>
      <c r="J47" s="48"/>
      <c r="K47" s="48"/>
      <c r="L47" s="48"/>
      <c r="M47" s="48"/>
      <c r="N47" s="48"/>
    </row>
    <row r="48" spans="1:14" x14ac:dyDescent="0.25">
      <c r="B48" s="48"/>
      <c r="C48" s="48"/>
      <c r="D48" s="48"/>
      <c r="E48" s="48"/>
      <c r="F48" s="48"/>
      <c r="G48" s="48"/>
      <c r="H48" s="48"/>
      <c r="I48" s="48"/>
      <c r="J48" s="48"/>
      <c r="K48" s="48"/>
      <c r="L48" s="48"/>
      <c r="M48" s="48"/>
      <c r="N48" s="48"/>
    </row>
    <row r="49" spans="2:14" x14ac:dyDescent="0.25">
      <c r="B49" s="48"/>
      <c r="C49" s="48"/>
      <c r="D49" s="48"/>
      <c r="E49" s="48"/>
      <c r="F49" s="48"/>
      <c r="G49" s="48"/>
      <c r="H49" s="48"/>
      <c r="I49" s="48"/>
      <c r="J49" s="48"/>
      <c r="K49" s="48"/>
      <c r="L49" s="48"/>
      <c r="M49" s="48"/>
      <c r="N49" s="48"/>
    </row>
    <row r="50" spans="2:14" x14ac:dyDescent="0.25">
      <c r="B50" s="48"/>
      <c r="C50" s="48"/>
      <c r="D50" s="48"/>
      <c r="E50" s="48"/>
      <c r="F50" s="48"/>
      <c r="G50" s="48"/>
      <c r="H50" s="48"/>
      <c r="I50" s="48"/>
      <c r="J50" s="48"/>
      <c r="K50" s="48"/>
      <c r="L50" s="48"/>
      <c r="M50" s="48"/>
      <c r="N50" s="48"/>
    </row>
    <row r="51" spans="2:14" x14ac:dyDescent="0.25">
      <c r="B51" s="48"/>
      <c r="C51" s="48"/>
      <c r="D51" s="48"/>
      <c r="E51" s="48"/>
      <c r="F51" s="48"/>
      <c r="G51" s="48"/>
      <c r="H51" s="48"/>
      <c r="I51" s="48"/>
      <c r="J51" s="48"/>
      <c r="K51" s="48"/>
      <c r="L51" s="48"/>
      <c r="M51" s="48"/>
      <c r="N51" s="48"/>
    </row>
    <row r="52" spans="2:14" x14ac:dyDescent="0.25">
      <c r="B52" s="48"/>
      <c r="C52" s="48"/>
      <c r="D52" s="48"/>
      <c r="E52" s="48"/>
      <c r="F52" s="48"/>
      <c r="G52" s="48"/>
      <c r="H52" s="48"/>
      <c r="I52" s="48"/>
      <c r="J52" s="48"/>
      <c r="K52" s="48"/>
      <c r="L52" s="48"/>
      <c r="M52" s="48"/>
      <c r="N52" s="48"/>
    </row>
    <row r="53" spans="2:14" x14ac:dyDescent="0.25">
      <c r="B53" s="48"/>
      <c r="C53" s="48"/>
      <c r="D53" s="48"/>
      <c r="E53" s="48"/>
      <c r="F53" s="48"/>
      <c r="G53" s="48"/>
      <c r="H53" s="48"/>
      <c r="I53" s="48"/>
      <c r="J53" s="48"/>
      <c r="K53" s="48"/>
      <c r="L53" s="48"/>
      <c r="M53" s="48"/>
      <c r="N53" s="48"/>
    </row>
    <row r="54" spans="2:14" x14ac:dyDescent="0.25">
      <c r="B54" s="48"/>
      <c r="C54" s="48"/>
      <c r="D54" s="48"/>
      <c r="E54" s="48"/>
      <c r="F54" s="48"/>
      <c r="G54" s="48"/>
      <c r="H54" s="48"/>
      <c r="I54" s="48"/>
      <c r="J54" s="48"/>
      <c r="K54" s="48"/>
      <c r="L54" s="48"/>
      <c r="M54" s="48"/>
      <c r="N54" s="48"/>
    </row>
    <row r="55" spans="2:14" x14ac:dyDescent="0.25">
      <c r="B55" s="48"/>
      <c r="C55" s="48"/>
      <c r="D55" s="48"/>
      <c r="E55" s="48"/>
      <c r="F55" s="48"/>
      <c r="G55" s="48"/>
      <c r="H55" s="48"/>
      <c r="I55" s="48"/>
      <c r="J55" s="48"/>
      <c r="K55" s="48"/>
      <c r="L55" s="48"/>
      <c r="M55" s="48"/>
      <c r="N55" s="48"/>
    </row>
    <row r="56" spans="2:14" x14ac:dyDescent="0.25">
      <c r="B56" s="48"/>
      <c r="C56" s="48"/>
      <c r="D56" s="48"/>
      <c r="E56" s="48"/>
      <c r="F56" s="48"/>
      <c r="G56" s="48"/>
      <c r="H56" s="48"/>
      <c r="I56" s="48"/>
      <c r="J56" s="48"/>
      <c r="K56" s="48"/>
      <c r="L56" s="48"/>
      <c r="M56" s="48"/>
      <c r="N56" s="48"/>
    </row>
    <row r="57" spans="2:14" x14ac:dyDescent="0.25">
      <c r="B57" s="48"/>
      <c r="C57" s="48"/>
      <c r="D57" s="48"/>
      <c r="E57" s="48"/>
      <c r="F57" s="48"/>
      <c r="G57" s="48"/>
      <c r="H57" s="48"/>
      <c r="I57" s="48"/>
      <c r="J57" s="48"/>
      <c r="K57" s="48"/>
      <c r="L57" s="48"/>
      <c r="M57" s="48"/>
      <c r="N57" s="48"/>
    </row>
    <row r="58" spans="2:14" x14ac:dyDescent="0.25">
      <c r="B58" s="48"/>
      <c r="C58" s="48"/>
      <c r="D58" s="48"/>
      <c r="E58" s="48"/>
      <c r="F58" s="48"/>
      <c r="G58" s="48"/>
      <c r="H58" s="48"/>
      <c r="I58" s="48"/>
      <c r="J58" s="48"/>
      <c r="K58" s="48"/>
      <c r="L58" s="48"/>
      <c r="M58" s="48"/>
      <c r="N58" s="48"/>
    </row>
    <row r="59" spans="2:14" x14ac:dyDescent="0.25">
      <c r="B59" s="48"/>
      <c r="C59" s="48"/>
      <c r="D59" s="48"/>
      <c r="E59" s="48"/>
      <c r="F59" s="48"/>
      <c r="G59" s="48"/>
      <c r="H59" s="48"/>
      <c r="I59" s="48"/>
      <c r="J59" s="48"/>
      <c r="K59" s="48"/>
      <c r="L59" s="48"/>
      <c r="M59" s="48"/>
      <c r="N59" s="48"/>
    </row>
    <row r="60" spans="2:14" x14ac:dyDescent="0.25">
      <c r="B60" s="48"/>
      <c r="C60" s="48"/>
      <c r="D60" s="48"/>
      <c r="E60" s="48"/>
      <c r="F60" s="48"/>
      <c r="G60" s="48"/>
      <c r="H60" s="48"/>
      <c r="I60" s="48"/>
      <c r="J60" s="48"/>
      <c r="K60" s="48"/>
      <c r="L60" s="48"/>
      <c r="M60" s="48"/>
      <c r="N60" s="48"/>
    </row>
    <row r="61" spans="2:14" x14ac:dyDescent="0.25">
      <c r="B61" s="48"/>
      <c r="C61" s="48"/>
      <c r="D61" s="48"/>
      <c r="E61" s="48"/>
      <c r="F61" s="48"/>
      <c r="G61" s="48"/>
      <c r="H61" s="48"/>
      <c r="I61" s="48"/>
      <c r="J61" s="48"/>
      <c r="K61" s="48"/>
      <c r="L61" s="48"/>
      <c r="M61" s="48"/>
      <c r="N61" s="48"/>
    </row>
    <row r="62" spans="2:14" x14ac:dyDescent="0.25">
      <c r="B62" s="48"/>
      <c r="C62" s="48"/>
      <c r="D62" s="48"/>
      <c r="E62" s="48"/>
      <c r="F62" s="48"/>
      <c r="G62" s="48"/>
      <c r="H62" s="48"/>
      <c r="I62" s="48"/>
      <c r="J62" s="48"/>
      <c r="K62" s="48"/>
      <c r="L62" s="48"/>
      <c r="M62" s="48"/>
      <c r="N62" s="48"/>
    </row>
    <row r="63" spans="2:14" x14ac:dyDescent="0.25">
      <c r="B63" s="48"/>
      <c r="C63" s="48"/>
      <c r="D63" s="48"/>
      <c r="E63" s="48"/>
      <c r="F63" s="48"/>
      <c r="G63" s="48"/>
      <c r="H63" s="48"/>
      <c r="I63" s="48"/>
      <c r="J63" s="48"/>
      <c r="K63" s="48"/>
      <c r="L63" s="48"/>
      <c r="M63" s="48"/>
      <c r="N63" s="48"/>
    </row>
    <row r="64" spans="2:14" x14ac:dyDescent="0.25">
      <c r="B64" s="48"/>
      <c r="C64" s="48"/>
      <c r="D64" s="48"/>
      <c r="E64" s="48"/>
      <c r="F64" s="48"/>
      <c r="G64" s="48"/>
      <c r="H64" s="48"/>
      <c r="I64" s="48"/>
      <c r="J64" s="48"/>
      <c r="K64" s="48"/>
      <c r="L64" s="48"/>
      <c r="M64" s="48"/>
      <c r="N64" s="48"/>
    </row>
    <row r="65" spans="2:14" x14ac:dyDescent="0.25">
      <c r="B65" s="48"/>
      <c r="C65" s="48"/>
      <c r="D65" s="48"/>
      <c r="E65" s="48"/>
      <c r="F65" s="48"/>
      <c r="G65" s="48"/>
      <c r="H65" s="48"/>
      <c r="I65" s="48"/>
      <c r="J65" s="48"/>
      <c r="K65" s="48"/>
      <c r="L65" s="48"/>
      <c r="M65" s="48"/>
      <c r="N65" s="48"/>
    </row>
    <row r="66" spans="2:14" x14ac:dyDescent="0.25">
      <c r="B66" s="48"/>
      <c r="C66" s="48"/>
      <c r="D66" s="48"/>
      <c r="E66" s="48"/>
      <c r="F66" s="48"/>
      <c r="G66" s="48"/>
      <c r="H66" s="48"/>
      <c r="I66" s="48"/>
      <c r="J66" s="48"/>
      <c r="K66" s="48"/>
      <c r="L66" s="48"/>
      <c r="M66" s="48"/>
      <c r="N66" s="48"/>
    </row>
    <row r="67" spans="2:14" x14ac:dyDescent="0.25">
      <c r="B67" s="48"/>
      <c r="C67" s="48"/>
      <c r="D67" s="48"/>
      <c r="E67" s="48"/>
      <c r="F67" s="48"/>
      <c r="G67" s="48"/>
      <c r="H67" s="48"/>
      <c r="I67" s="48"/>
      <c r="J67" s="48"/>
      <c r="K67" s="48"/>
      <c r="L67" s="48"/>
      <c r="M67" s="48"/>
      <c r="N67" s="48"/>
    </row>
    <row r="68" spans="2:14" x14ac:dyDescent="0.25">
      <c r="B68" s="48"/>
      <c r="C68" s="48"/>
      <c r="D68" s="48"/>
      <c r="E68" s="48"/>
      <c r="F68" s="48"/>
      <c r="G68" s="48"/>
      <c r="H68" s="48"/>
      <c r="I68" s="48"/>
      <c r="J68" s="48"/>
      <c r="K68" s="48"/>
      <c r="L68" s="48"/>
      <c r="M68" s="48"/>
      <c r="N68" s="48"/>
    </row>
    <row r="69" spans="2:14" x14ac:dyDescent="0.25">
      <c r="B69" s="48"/>
      <c r="C69" s="48"/>
      <c r="D69" s="48"/>
      <c r="E69" s="48"/>
      <c r="F69" s="48"/>
      <c r="G69" s="48"/>
      <c r="H69" s="48"/>
      <c r="I69" s="48"/>
      <c r="J69" s="48"/>
      <c r="K69" s="48"/>
      <c r="L69" s="48"/>
      <c r="M69" s="48"/>
      <c r="N69" s="48"/>
    </row>
    <row r="70" spans="2:14" x14ac:dyDescent="0.25">
      <c r="B70" s="48"/>
      <c r="C70" s="48"/>
      <c r="D70" s="48"/>
      <c r="E70" s="48"/>
      <c r="F70" s="48"/>
      <c r="G70" s="48"/>
      <c r="H70" s="48"/>
      <c r="I70" s="48"/>
      <c r="J70" s="48"/>
      <c r="K70" s="48"/>
      <c r="L70" s="48"/>
      <c r="M70" s="48"/>
      <c r="N70" s="48"/>
    </row>
    <row r="71" spans="2:14" x14ac:dyDescent="0.25">
      <c r="B71" s="48"/>
      <c r="C71" s="48"/>
      <c r="D71" s="48"/>
      <c r="E71" s="48"/>
      <c r="F71" s="48"/>
      <c r="G71" s="48"/>
      <c r="H71" s="48"/>
      <c r="I71" s="48"/>
      <c r="J71" s="48"/>
      <c r="K71" s="48"/>
      <c r="L71" s="48"/>
      <c r="M71" s="48"/>
      <c r="N71" s="48"/>
    </row>
    <row r="72" spans="2:14" x14ac:dyDescent="0.25">
      <c r="B72" s="48"/>
      <c r="C72" s="48"/>
      <c r="D72" s="48"/>
      <c r="E72" s="48"/>
      <c r="F72" s="48"/>
      <c r="G72" s="48"/>
      <c r="H72" s="48"/>
      <c r="I72" s="48"/>
      <c r="J72" s="48"/>
      <c r="K72" s="48"/>
      <c r="L72" s="48"/>
      <c r="M72" s="48"/>
      <c r="N72" s="48"/>
    </row>
    <row r="73" spans="2:14" x14ac:dyDescent="0.25">
      <c r="B73" s="48"/>
      <c r="C73" s="48"/>
      <c r="D73" s="48"/>
      <c r="E73" s="48"/>
      <c r="F73" s="48"/>
      <c r="G73" s="48"/>
      <c r="H73" s="48"/>
      <c r="I73" s="48"/>
      <c r="J73" s="48"/>
      <c r="K73" s="48"/>
      <c r="L73" s="48"/>
      <c r="M73" s="48"/>
      <c r="N73" s="48"/>
    </row>
    <row r="74" spans="2:14" x14ac:dyDescent="0.25">
      <c r="B74" s="48"/>
      <c r="C74" s="48"/>
      <c r="D74" s="48"/>
      <c r="E74" s="48"/>
      <c r="F74" s="48"/>
      <c r="G74" s="48"/>
      <c r="H74" s="48"/>
      <c r="I74" s="48"/>
      <c r="J74" s="48"/>
      <c r="K74" s="48"/>
      <c r="L74" s="48"/>
      <c r="M74" s="48"/>
      <c r="N74" s="48"/>
    </row>
  </sheetData>
  <mergeCells count="11">
    <mergeCell ref="A33:N33"/>
    <mergeCell ref="A31:N31"/>
    <mergeCell ref="A32:N32"/>
    <mergeCell ref="A1:N1"/>
    <mergeCell ref="A2:N2"/>
    <mergeCell ref="A3:A4"/>
    <mergeCell ref="B3:G3"/>
    <mergeCell ref="I3:I4"/>
    <mergeCell ref="K3:M3"/>
    <mergeCell ref="N3:N4"/>
    <mergeCell ref="H3:H4"/>
  </mergeCells>
  <pageMargins left="0.7" right="0.7" top="0.75" bottom="0.75" header="0.3" footer="0.3"/>
  <pageSetup scale="7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4">
    <pageSetUpPr fitToPage="1"/>
  </sheetPr>
  <dimension ref="A1:U66"/>
  <sheetViews>
    <sheetView workbookViewId="0">
      <selection sqref="A1:P1"/>
    </sheetView>
  </sheetViews>
  <sheetFormatPr defaultColWidth="9.140625" defaultRowHeight="15" x14ac:dyDescent="0.25"/>
  <cols>
    <col min="1" max="1" width="22.85546875" style="13" customWidth="1"/>
    <col min="2" max="3" width="9.85546875" style="13" customWidth="1"/>
    <col min="4" max="7" width="9.5703125" style="13" customWidth="1"/>
    <col min="8" max="8" width="8.140625" style="13" customWidth="1"/>
    <col min="9" max="9" width="11.42578125" style="13" customWidth="1"/>
    <col min="10" max="10" width="9.85546875" style="13" customWidth="1"/>
    <col min="11" max="11" width="1.28515625" style="13" customWidth="1"/>
    <col min="12" max="12" width="12.85546875" style="13" customWidth="1"/>
    <col min="13" max="13" width="13.140625" style="13" customWidth="1"/>
    <col min="14" max="14" width="13.85546875" style="13" bestFit="1" customWidth="1"/>
    <col min="15" max="15" width="9.140625" style="13" customWidth="1"/>
    <col min="16" max="16" width="13.5703125" style="13" customWidth="1"/>
    <col min="17" max="20" width="9.140625" style="13"/>
    <col min="21" max="21" width="12" style="13" bestFit="1" customWidth="1"/>
    <col min="22" max="16384" width="9.140625" style="13"/>
  </cols>
  <sheetData>
    <row r="1" spans="1:18" x14ac:dyDescent="0.25">
      <c r="A1" s="380" t="s">
        <v>377</v>
      </c>
      <c r="B1" s="381"/>
      <c r="C1" s="381"/>
      <c r="D1" s="381"/>
      <c r="E1" s="381"/>
      <c r="F1" s="381"/>
      <c r="G1" s="381"/>
      <c r="H1" s="381"/>
      <c r="I1" s="381"/>
      <c r="J1" s="381"/>
      <c r="K1" s="381"/>
      <c r="L1" s="381"/>
      <c r="M1" s="381"/>
      <c r="N1" s="381"/>
      <c r="O1" s="381"/>
      <c r="P1" s="382"/>
    </row>
    <row r="2" spans="1:18" ht="26.25" customHeight="1" x14ac:dyDescent="0.25">
      <c r="A2" s="392" t="s">
        <v>482</v>
      </c>
      <c r="B2" s="393"/>
      <c r="C2" s="393"/>
      <c r="D2" s="393"/>
      <c r="E2" s="393"/>
      <c r="F2" s="393"/>
      <c r="G2" s="393"/>
      <c r="H2" s="393"/>
      <c r="I2" s="393"/>
      <c r="J2" s="393"/>
      <c r="K2" s="393"/>
      <c r="L2" s="393"/>
      <c r="M2" s="393"/>
      <c r="N2" s="393"/>
      <c r="O2" s="393"/>
      <c r="P2" s="394"/>
    </row>
    <row r="3" spans="1:18" ht="27" customHeight="1" x14ac:dyDescent="0.25">
      <c r="A3" s="485"/>
      <c r="B3" s="498" t="s">
        <v>432</v>
      </c>
      <c r="C3" s="498"/>
      <c r="D3" s="498"/>
      <c r="E3" s="498"/>
      <c r="F3" s="498"/>
      <c r="G3" s="498"/>
      <c r="H3" s="498"/>
      <c r="I3" s="489" t="s">
        <v>52</v>
      </c>
      <c r="J3" s="398" t="s">
        <v>172</v>
      </c>
      <c r="K3" s="248"/>
      <c r="L3" s="498" t="s">
        <v>431</v>
      </c>
      <c r="M3" s="498"/>
      <c r="N3" s="498"/>
      <c r="O3" s="489" t="s">
        <v>52</v>
      </c>
      <c r="P3" s="396" t="s">
        <v>386</v>
      </c>
    </row>
    <row r="4" spans="1:18" ht="39.75" customHeight="1" x14ac:dyDescent="0.25">
      <c r="A4" s="486"/>
      <c r="B4" s="246" t="s">
        <v>383</v>
      </c>
      <c r="C4" s="246" t="s">
        <v>382</v>
      </c>
      <c r="D4" s="246" t="s">
        <v>381</v>
      </c>
      <c r="E4" s="246" t="s">
        <v>380</v>
      </c>
      <c r="F4" s="246" t="s">
        <v>379</v>
      </c>
      <c r="G4" s="246" t="s">
        <v>378</v>
      </c>
      <c r="H4" s="246" t="s">
        <v>271</v>
      </c>
      <c r="I4" s="490"/>
      <c r="J4" s="386"/>
      <c r="K4" s="246"/>
      <c r="L4" s="246" t="s">
        <v>384</v>
      </c>
      <c r="M4" s="246" t="s">
        <v>385</v>
      </c>
      <c r="N4" s="246" t="s">
        <v>271</v>
      </c>
      <c r="O4" s="490"/>
      <c r="P4" s="397"/>
    </row>
    <row r="5" spans="1:18" ht="11.25" customHeight="1" x14ac:dyDescent="0.25">
      <c r="A5" s="50"/>
      <c r="B5" s="168"/>
      <c r="C5" s="168"/>
      <c r="D5" s="168"/>
      <c r="E5" s="168"/>
      <c r="F5" s="168"/>
      <c r="G5" s="168"/>
      <c r="H5" s="168"/>
      <c r="I5" s="168"/>
      <c r="J5" s="168"/>
      <c r="K5" s="168"/>
      <c r="L5" s="168"/>
      <c r="M5" s="168"/>
      <c r="N5" s="168"/>
      <c r="O5" s="168"/>
      <c r="P5" s="173"/>
    </row>
    <row r="6" spans="1:18" ht="11.25" customHeight="1" x14ac:dyDescent="0.25">
      <c r="A6" s="54" t="s">
        <v>52</v>
      </c>
      <c r="B6" s="139">
        <v>28.263627813869203</v>
      </c>
      <c r="C6" s="139">
        <v>14.697856388230115</v>
      </c>
      <c r="D6" s="139">
        <v>11.528593945571435</v>
      </c>
      <c r="E6" s="139">
        <v>16.015085331605587</v>
      </c>
      <c r="F6" s="139">
        <v>11.015764023929936</v>
      </c>
      <c r="G6" s="139">
        <v>13.43868675074612</v>
      </c>
      <c r="H6" s="139">
        <v>5.0403857460470674</v>
      </c>
      <c r="I6" s="230">
        <v>100</v>
      </c>
      <c r="J6" s="231">
        <v>879.92038891403968</v>
      </c>
      <c r="K6" s="232"/>
      <c r="L6" s="139">
        <v>44.141196874207189</v>
      </c>
      <c r="M6" s="139">
        <v>55.570946516516941</v>
      </c>
      <c r="N6" s="139">
        <v>0.28785660927588796</v>
      </c>
      <c r="O6" s="230">
        <v>100</v>
      </c>
      <c r="P6" s="227">
        <v>586.87158327363397</v>
      </c>
      <c r="Q6" s="158"/>
      <c r="R6" s="158"/>
    </row>
    <row r="7" spans="1:18" ht="11.25" customHeight="1" x14ac:dyDescent="0.25">
      <c r="A7" s="55"/>
      <c r="B7" s="139" t="s">
        <v>48</v>
      </c>
      <c r="C7" s="139" t="s">
        <v>48</v>
      </c>
      <c r="D7" s="139" t="s">
        <v>48</v>
      </c>
      <c r="E7" s="139" t="s">
        <v>48</v>
      </c>
      <c r="F7" s="139" t="s">
        <v>48</v>
      </c>
      <c r="G7" s="139" t="s">
        <v>48</v>
      </c>
      <c r="H7" s="139" t="s">
        <v>48</v>
      </c>
      <c r="I7" s="233" t="s">
        <v>48</v>
      </c>
      <c r="J7" s="234" t="s">
        <v>48</v>
      </c>
      <c r="K7" s="235"/>
      <c r="L7" s="139" t="s">
        <v>48</v>
      </c>
      <c r="M7" s="139" t="s">
        <v>48</v>
      </c>
      <c r="N7" s="139" t="s">
        <v>48</v>
      </c>
      <c r="O7" s="233" t="s">
        <v>48</v>
      </c>
      <c r="P7" s="228" t="s">
        <v>48</v>
      </c>
      <c r="Q7" s="158"/>
      <c r="R7" s="158"/>
    </row>
    <row r="8" spans="1:18" ht="11.25" customHeight="1" x14ac:dyDescent="0.25">
      <c r="A8" s="54" t="s">
        <v>65</v>
      </c>
      <c r="B8" s="139" t="s">
        <v>48</v>
      </c>
      <c r="C8" s="139" t="s">
        <v>48</v>
      </c>
      <c r="D8" s="139" t="s">
        <v>48</v>
      </c>
      <c r="E8" s="139" t="s">
        <v>48</v>
      </c>
      <c r="F8" s="139" t="s">
        <v>48</v>
      </c>
      <c r="G8" s="139" t="s">
        <v>48</v>
      </c>
      <c r="H8" s="139" t="s">
        <v>48</v>
      </c>
      <c r="I8" s="233" t="s">
        <v>48</v>
      </c>
      <c r="J8" s="234" t="s">
        <v>48</v>
      </c>
      <c r="K8" s="235"/>
      <c r="L8" s="139" t="s">
        <v>48</v>
      </c>
      <c r="M8" s="139" t="s">
        <v>48</v>
      </c>
      <c r="N8" s="139" t="s">
        <v>48</v>
      </c>
      <c r="O8" s="233" t="s">
        <v>48</v>
      </c>
      <c r="P8" s="228" t="s">
        <v>48</v>
      </c>
      <c r="Q8" s="158"/>
      <c r="R8" s="158"/>
    </row>
    <row r="9" spans="1:18" ht="11.25" customHeight="1" x14ac:dyDescent="0.25">
      <c r="A9" s="56" t="s">
        <v>63</v>
      </c>
      <c r="B9" s="134">
        <v>26.685605280061505</v>
      </c>
      <c r="C9" s="134">
        <v>12.58319250309034</v>
      </c>
      <c r="D9" s="134">
        <v>11.885235207373864</v>
      </c>
      <c r="E9" s="134">
        <v>16.77543943277691</v>
      </c>
      <c r="F9" s="134">
        <v>12.172088563494041</v>
      </c>
      <c r="G9" s="134">
        <v>14.953045705546899</v>
      </c>
      <c r="H9" s="134">
        <v>4.9453933076569196</v>
      </c>
      <c r="I9" s="233">
        <v>100</v>
      </c>
      <c r="J9" s="234">
        <v>576.11137050380012</v>
      </c>
      <c r="K9" s="218"/>
      <c r="L9" s="134">
        <v>47.956025769478103</v>
      </c>
      <c r="M9" s="134">
        <v>51.615076643313053</v>
      </c>
      <c r="N9" s="134">
        <v>0.4288975872092855</v>
      </c>
      <c r="O9" s="233">
        <v>100</v>
      </c>
      <c r="P9" s="228">
        <v>393.88159103605892</v>
      </c>
      <c r="Q9" s="158"/>
      <c r="R9" s="158"/>
    </row>
    <row r="10" spans="1:18" ht="11.25" customHeight="1" x14ac:dyDescent="0.25">
      <c r="A10" s="56" t="s">
        <v>64</v>
      </c>
      <c r="B10" s="134">
        <v>31.25602326478511</v>
      </c>
      <c r="C10" s="134">
        <v>18.707881881870399</v>
      </c>
      <c r="D10" s="134">
        <v>10.85229708252805</v>
      </c>
      <c r="E10" s="134">
        <v>14.573230031897571</v>
      </c>
      <c r="F10" s="134">
        <v>8.8230321599407677</v>
      </c>
      <c r="G10" s="134">
        <v>10.56701619451912</v>
      </c>
      <c r="H10" s="134">
        <v>5.2205193844586173</v>
      </c>
      <c r="I10" s="233">
        <v>100</v>
      </c>
      <c r="J10" s="234">
        <v>303.80901841023319</v>
      </c>
      <c r="K10" s="218"/>
      <c r="L10" s="134">
        <v>36.35534820206535</v>
      </c>
      <c r="M10" s="134">
        <v>63.64465179793482</v>
      </c>
      <c r="N10" s="134">
        <v>0</v>
      </c>
      <c r="O10" s="233">
        <v>100</v>
      </c>
      <c r="P10" s="228">
        <v>192.98999223757417</v>
      </c>
      <c r="Q10" s="158"/>
      <c r="R10" s="158"/>
    </row>
    <row r="11" spans="1:18" ht="11.25" customHeight="1" x14ac:dyDescent="0.25">
      <c r="A11" s="57" t="s">
        <v>66</v>
      </c>
      <c r="B11" s="134" t="s">
        <v>48</v>
      </c>
      <c r="C11" s="134" t="s">
        <v>48</v>
      </c>
      <c r="D11" s="134" t="s">
        <v>48</v>
      </c>
      <c r="E11" s="134" t="s">
        <v>48</v>
      </c>
      <c r="F11" s="134" t="s">
        <v>48</v>
      </c>
      <c r="G11" s="134" t="s">
        <v>48</v>
      </c>
      <c r="H11" s="134" t="s">
        <v>48</v>
      </c>
      <c r="I11" s="233" t="s">
        <v>48</v>
      </c>
      <c r="J11" s="234" t="s">
        <v>48</v>
      </c>
      <c r="K11" s="220"/>
      <c r="L11" s="134" t="s">
        <v>48</v>
      </c>
      <c r="M11" s="134" t="s">
        <v>48</v>
      </c>
      <c r="N11" s="134" t="s">
        <v>48</v>
      </c>
      <c r="O11" s="233" t="s">
        <v>48</v>
      </c>
      <c r="P11" s="228" t="s">
        <v>48</v>
      </c>
      <c r="Q11" s="158"/>
      <c r="R11" s="158"/>
    </row>
    <row r="12" spans="1:18" ht="11.25" customHeight="1" x14ac:dyDescent="0.25">
      <c r="A12" s="58" t="s">
        <v>67</v>
      </c>
      <c r="B12" s="134">
        <v>33.76774024733092</v>
      </c>
      <c r="C12" s="134">
        <v>11.619723785837554</v>
      </c>
      <c r="D12" s="134">
        <v>15.459553391480423</v>
      </c>
      <c r="E12" s="134">
        <v>13.54443677275829</v>
      </c>
      <c r="F12" s="134">
        <v>3.9302345270654628</v>
      </c>
      <c r="G12" s="134">
        <v>11.106550720473308</v>
      </c>
      <c r="H12" s="134">
        <v>10.571760555053897</v>
      </c>
      <c r="I12" s="233">
        <v>100</v>
      </c>
      <c r="J12" s="234">
        <v>117.85681596477532</v>
      </c>
      <c r="K12" s="236"/>
      <c r="L12" s="134">
        <v>52.69528711257076</v>
      </c>
      <c r="M12" s="134">
        <v>47.304712887429304</v>
      </c>
      <c r="N12" s="134">
        <v>0</v>
      </c>
      <c r="O12" s="233">
        <v>100</v>
      </c>
      <c r="P12" s="228">
        <v>65.599692104408348</v>
      </c>
      <c r="Q12" s="158"/>
      <c r="R12" s="158"/>
    </row>
    <row r="13" spans="1:18" ht="11.25" customHeight="1" x14ac:dyDescent="0.25">
      <c r="A13" s="58" t="s">
        <v>68</v>
      </c>
      <c r="B13" s="134">
        <v>33.066676791632524</v>
      </c>
      <c r="C13" s="134">
        <v>19.759367876645321</v>
      </c>
      <c r="D13" s="134">
        <v>11.568697762065469</v>
      </c>
      <c r="E13" s="134">
        <v>11.634827534304057</v>
      </c>
      <c r="F13" s="134">
        <v>10.464731803649791</v>
      </c>
      <c r="G13" s="134">
        <v>12.368667387168019</v>
      </c>
      <c r="H13" s="134">
        <v>1.1370308445349699</v>
      </c>
      <c r="I13" s="233">
        <v>100</v>
      </c>
      <c r="J13" s="234">
        <v>178.56989542592601</v>
      </c>
      <c r="K13" s="236"/>
      <c r="L13" s="134">
        <v>45.423590581057169</v>
      </c>
      <c r="M13" s="134">
        <v>54.57640941894293</v>
      </c>
      <c r="N13" s="134">
        <v>0</v>
      </c>
      <c r="O13" s="233">
        <v>100</v>
      </c>
      <c r="P13" s="228">
        <v>117.49237046823234</v>
      </c>
      <c r="Q13" s="158"/>
      <c r="R13" s="158"/>
    </row>
    <row r="14" spans="1:18" ht="11.25" customHeight="1" x14ac:dyDescent="0.25">
      <c r="A14" s="58" t="s">
        <v>69</v>
      </c>
      <c r="B14" s="134">
        <v>18.863851160650771</v>
      </c>
      <c r="C14" s="134">
        <v>18.214257912099768</v>
      </c>
      <c r="D14" s="134">
        <v>10.288977204701588</v>
      </c>
      <c r="E14" s="134">
        <v>23.304726840624799</v>
      </c>
      <c r="F14" s="134">
        <v>11.740042678597801</v>
      </c>
      <c r="G14" s="134">
        <v>10.420496092129685</v>
      </c>
      <c r="H14" s="134">
        <v>7.1676481111956658</v>
      </c>
      <c r="I14" s="233">
        <v>100</v>
      </c>
      <c r="J14" s="234">
        <v>121.50125407425317</v>
      </c>
      <c r="K14" s="236"/>
      <c r="L14" s="134">
        <v>32.516786409582586</v>
      </c>
      <c r="M14" s="134">
        <v>67.483213590417463</v>
      </c>
      <c r="N14" s="134">
        <v>0</v>
      </c>
      <c r="O14" s="233">
        <v>100</v>
      </c>
      <c r="P14" s="228">
        <v>89.872656004629718</v>
      </c>
      <c r="Q14" s="158"/>
      <c r="R14" s="158"/>
    </row>
    <row r="15" spans="1:18" ht="11.25" customHeight="1" x14ac:dyDescent="0.25">
      <c r="A15" s="59" t="s">
        <v>70</v>
      </c>
      <c r="B15" s="134">
        <v>32.918307088838112</v>
      </c>
      <c r="C15" s="134">
        <v>17.882337786886794</v>
      </c>
      <c r="D15" s="134">
        <v>8.7085871313020728</v>
      </c>
      <c r="E15" s="134">
        <v>13.899843074784192</v>
      </c>
      <c r="F15" s="134">
        <v>6.3515938387200386</v>
      </c>
      <c r="G15" s="134">
        <v>13.899843074784188</v>
      </c>
      <c r="H15" s="134">
        <v>6.3394880046846387</v>
      </c>
      <c r="I15" s="233">
        <v>100</v>
      </c>
      <c r="J15" s="234">
        <v>70.502811974711278</v>
      </c>
      <c r="K15" s="237"/>
      <c r="L15" s="134">
        <v>43.836476567309553</v>
      </c>
      <c r="M15" s="134">
        <v>56.163523432690454</v>
      </c>
      <c r="N15" s="134">
        <v>0</v>
      </c>
      <c r="O15" s="233">
        <v>100</v>
      </c>
      <c r="P15" s="228">
        <v>42.82496251450754</v>
      </c>
      <c r="Q15" s="158"/>
      <c r="R15" s="158"/>
    </row>
    <row r="16" spans="1:18" ht="11.25" customHeight="1" x14ac:dyDescent="0.25">
      <c r="A16" s="58" t="s">
        <v>71</v>
      </c>
      <c r="B16" s="134">
        <v>26.494844107097261</v>
      </c>
      <c r="C16" s="134">
        <v>11.650989439906725</v>
      </c>
      <c r="D16" s="134">
        <v>11.219471312502771</v>
      </c>
      <c r="E16" s="134">
        <v>16.875376081248273</v>
      </c>
      <c r="F16" s="134">
        <v>14.01536356936559</v>
      </c>
      <c r="G16" s="134">
        <v>15.482502172110108</v>
      </c>
      <c r="H16" s="134">
        <v>4.2614533177695426</v>
      </c>
      <c r="I16" s="233">
        <v>100</v>
      </c>
      <c r="J16" s="234">
        <v>391.48961147436779</v>
      </c>
      <c r="K16" s="236"/>
      <c r="L16" s="134">
        <v>45.417376189455965</v>
      </c>
      <c r="M16" s="134">
        <v>53.959436269502746</v>
      </c>
      <c r="N16" s="134">
        <v>0.62318754104133911</v>
      </c>
      <c r="O16" s="233">
        <v>100</v>
      </c>
      <c r="P16" s="228">
        <v>271.08190218185689</v>
      </c>
      <c r="Q16" s="158"/>
      <c r="R16" s="158"/>
    </row>
    <row r="17" spans="1:18" ht="11.25" customHeight="1" x14ac:dyDescent="0.25">
      <c r="A17" s="19" t="s">
        <v>229</v>
      </c>
      <c r="B17" s="134" t="s">
        <v>48</v>
      </c>
      <c r="C17" s="134" t="s">
        <v>48</v>
      </c>
      <c r="D17" s="134" t="s">
        <v>48</v>
      </c>
      <c r="E17" s="134" t="s">
        <v>48</v>
      </c>
      <c r="F17" s="134" t="s">
        <v>48</v>
      </c>
      <c r="G17" s="134" t="s">
        <v>48</v>
      </c>
      <c r="H17" s="134" t="s">
        <v>48</v>
      </c>
      <c r="I17" s="233" t="s">
        <v>48</v>
      </c>
      <c r="J17" s="234" t="s">
        <v>48</v>
      </c>
      <c r="K17" s="220"/>
      <c r="L17" s="134" t="s">
        <v>48</v>
      </c>
      <c r="M17" s="134" t="s">
        <v>48</v>
      </c>
      <c r="N17" s="134" t="s">
        <v>48</v>
      </c>
      <c r="O17" s="233" t="s">
        <v>48</v>
      </c>
      <c r="P17" s="228" t="s">
        <v>48</v>
      </c>
      <c r="Q17" s="158"/>
      <c r="R17" s="158"/>
    </row>
    <row r="18" spans="1:18" ht="11.25" customHeight="1" x14ac:dyDescent="0.25">
      <c r="A18" s="21" t="s">
        <v>84</v>
      </c>
      <c r="B18" s="134">
        <v>26.843774407063421</v>
      </c>
      <c r="C18" s="134">
        <v>14.330274050945969</v>
      </c>
      <c r="D18" s="134">
        <v>13.476530551658845</v>
      </c>
      <c r="E18" s="134">
        <v>18.101245219838614</v>
      </c>
      <c r="F18" s="134">
        <v>8.6819624375894247</v>
      </c>
      <c r="G18" s="134">
        <v>14.664245244635053</v>
      </c>
      <c r="H18" s="134">
        <v>3.9019680882691863</v>
      </c>
      <c r="I18" s="233">
        <v>100</v>
      </c>
      <c r="J18" s="234">
        <v>426.67393373179976</v>
      </c>
      <c r="K18" s="218"/>
      <c r="L18" s="134">
        <v>50.14101293810873</v>
      </c>
      <c r="M18" s="134">
        <v>49.287275865732752</v>
      </c>
      <c r="N18" s="134">
        <v>0.57171119615868493</v>
      </c>
      <c r="O18" s="233">
        <v>100</v>
      </c>
      <c r="P18" s="228">
        <v>295.48986477191607</v>
      </c>
      <c r="Q18" s="158"/>
      <c r="R18" s="158"/>
    </row>
    <row r="19" spans="1:18" ht="11.25" customHeight="1" x14ac:dyDescent="0.25">
      <c r="A19" s="21" t="s">
        <v>85</v>
      </c>
      <c r="B19" s="134">
        <v>29.600239344920251</v>
      </c>
      <c r="C19" s="134">
        <v>15.043888442151939</v>
      </c>
      <c r="D19" s="134">
        <v>9.6948591973421916</v>
      </c>
      <c r="E19" s="134">
        <v>14.051230930255988</v>
      </c>
      <c r="F19" s="134">
        <v>13.212741610865846</v>
      </c>
      <c r="G19" s="134">
        <v>12.284979186953592</v>
      </c>
      <c r="H19" s="134">
        <v>6.1120612875106719</v>
      </c>
      <c r="I19" s="233">
        <v>99.999999999999986</v>
      </c>
      <c r="J19" s="234">
        <v>453.24645518223082</v>
      </c>
      <c r="K19" s="218"/>
      <c r="L19" s="134">
        <v>38.056790321542245</v>
      </c>
      <c r="M19" s="134">
        <v>61.943209678457926</v>
      </c>
      <c r="N19" s="134">
        <v>0</v>
      </c>
      <c r="O19" s="233">
        <v>99.999999999999986</v>
      </c>
      <c r="P19" s="228">
        <v>291.38171850171801</v>
      </c>
      <c r="Q19" s="158"/>
      <c r="R19" s="158"/>
    </row>
    <row r="20" spans="1:18" ht="11.25" customHeight="1" x14ac:dyDescent="0.25">
      <c r="A20" s="19" t="s">
        <v>86</v>
      </c>
      <c r="B20" s="134" t="s">
        <v>48</v>
      </c>
      <c r="C20" s="134" t="s">
        <v>48</v>
      </c>
      <c r="D20" s="134" t="s">
        <v>48</v>
      </c>
      <c r="E20" s="134" t="s">
        <v>48</v>
      </c>
      <c r="F20" s="134" t="s">
        <v>48</v>
      </c>
      <c r="G20" s="134" t="s">
        <v>48</v>
      </c>
      <c r="H20" s="134" t="s">
        <v>48</v>
      </c>
      <c r="I20" s="233" t="s">
        <v>48</v>
      </c>
      <c r="J20" s="234" t="s">
        <v>48</v>
      </c>
      <c r="K20" s="220"/>
      <c r="L20" s="134" t="s">
        <v>48</v>
      </c>
      <c r="M20" s="134" t="s">
        <v>48</v>
      </c>
      <c r="N20" s="134" t="s">
        <v>48</v>
      </c>
      <c r="O20" s="233" t="s">
        <v>48</v>
      </c>
      <c r="P20" s="228" t="s">
        <v>48</v>
      </c>
      <c r="Q20" s="158"/>
      <c r="R20" s="158"/>
    </row>
    <row r="21" spans="1:18" ht="11.25" customHeight="1" x14ac:dyDescent="0.25">
      <c r="A21" s="89">
        <v>0</v>
      </c>
      <c r="B21" s="134">
        <v>77.257619657201488</v>
      </c>
      <c r="C21" s="134">
        <v>16.463043660316917</v>
      </c>
      <c r="D21" s="134">
        <v>1.2938639669553869</v>
      </c>
      <c r="E21" s="134">
        <v>1.3892391523885748</v>
      </c>
      <c r="F21" s="134">
        <v>0.59919856569713537</v>
      </c>
      <c r="G21" s="134">
        <v>1.0131256102078592</v>
      </c>
      <c r="H21" s="134">
        <v>1.9839093872326621</v>
      </c>
      <c r="I21" s="233">
        <v>100.00000000000001</v>
      </c>
      <c r="J21" s="234">
        <v>179.27968941971909</v>
      </c>
      <c r="K21" s="218"/>
      <c r="L21" s="212">
        <v>32.694906916630003</v>
      </c>
      <c r="M21" s="212">
        <v>67.305093083369997</v>
      </c>
      <c r="N21" s="212">
        <v>0</v>
      </c>
      <c r="O21" s="233">
        <v>100.00000000000001</v>
      </c>
      <c r="P21" s="228">
        <v>37.215722257421099</v>
      </c>
      <c r="Q21" s="158"/>
      <c r="R21" s="158"/>
    </row>
    <row r="22" spans="1:18" ht="11.25" customHeight="1" x14ac:dyDescent="0.25">
      <c r="A22" s="90">
        <v>1</v>
      </c>
      <c r="B22" s="134">
        <v>35.98003699841982</v>
      </c>
      <c r="C22" s="134">
        <v>25.444515670111059</v>
      </c>
      <c r="D22" s="134">
        <v>14.712994329790604</v>
      </c>
      <c r="E22" s="134">
        <v>8.9627762321800812</v>
      </c>
      <c r="F22" s="134">
        <v>5.6335383944141357</v>
      </c>
      <c r="G22" s="134">
        <v>4.975394713085695</v>
      </c>
      <c r="H22" s="134">
        <v>4.2907436619986532</v>
      </c>
      <c r="I22" s="233">
        <v>100</v>
      </c>
      <c r="J22" s="234">
        <v>157.79599468613759</v>
      </c>
      <c r="K22" s="218"/>
      <c r="L22" s="134">
        <v>27.725650530444707</v>
      </c>
      <c r="M22" s="134">
        <v>72.274349469555304</v>
      </c>
      <c r="N22" s="134">
        <v>0</v>
      </c>
      <c r="O22" s="233">
        <v>100</v>
      </c>
      <c r="P22" s="228">
        <v>94.250315775157617</v>
      </c>
      <c r="Q22" s="158"/>
      <c r="R22" s="158"/>
    </row>
    <row r="23" spans="1:18" ht="11.25" customHeight="1" x14ac:dyDescent="0.25">
      <c r="A23" s="89">
        <v>2</v>
      </c>
      <c r="B23" s="134">
        <v>16.749638106440607</v>
      </c>
      <c r="C23" s="134">
        <v>15.26747306591612</v>
      </c>
      <c r="D23" s="134">
        <v>13.839518846048913</v>
      </c>
      <c r="E23" s="134">
        <v>22.676767908757565</v>
      </c>
      <c r="F23" s="134">
        <v>8.5762472180848821</v>
      </c>
      <c r="G23" s="134">
        <v>16.785469598136633</v>
      </c>
      <c r="H23" s="134">
        <v>6.1048852566153213</v>
      </c>
      <c r="I23" s="233">
        <v>100</v>
      </c>
      <c r="J23" s="234">
        <v>173.25965505224914</v>
      </c>
      <c r="K23" s="218"/>
      <c r="L23" s="134">
        <v>43.290322290703088</v>
      </c>
      <c r="M23" s="134">
        <v>55.445781606895153</v>
      </c>
      <c r="N23" s="134">
        <v>1.2638961024017792</v>
      </c>
      <c r="O23" s="233">
        <v>100</v>
      </c>
      <c r="P23" s="228">
        <v>133.66198670958286</v>
      </c>
      <c r="Q23" s="158"/>
      <c r="R23" s="158"/>
    </row>
    <row r="24" spans="1:18" ht="11.25" customHeight="1" x14ac:dyDescent="0.25">
      <c r="A24" s="89">
        <v>3</v>
      </c>
      <c r="B24" s="134">
        <v>8.7502023522632708</v>
      </c>
      <c r="C24" s="134">
        <v>13.60662889286623</v>
      </c>
      <c r="D24" s="134">
        <v>14.495663140095532</v>
      </c>
      <c r="E24" s="134">
        <v>26.961701852990956</v>
      </c>
      <c r="F24" s="134">
        <v>15.310465987637199</v>
      </c>
      <c r="G24" s="134">
        <v>12.344788398977029</v>
      </c>
      <c r="H24" s="134">
        <v>8.5305493751697838</v>
      </c>
      <c r="I24" s="233">
        <v>100</v>
      </c>
      <c r="J24" s="234">
        <v>177.67739794461096</v>
      </c>
      <c r="K24" s="218"/>
      <c r="L24" s="134">
        <v>49.798075062929684</v>
      </c>
      <c r="M24" s="134">
        <v>50.201924937070366</v>
      </c>
      <c r="N24" s="134">
        <v>0</v>
      </c>
      <c r="O24" s="233">
        <v>100</v>
      </c>
      <c r="P24" s="228">
        <v>146.97340793003949</v>
      </c>
      <c r="Q24" s="158"/>
      <c r="R24" s="158"/>
    </row>
    <row r="25" spans="1:18" ht="11.25" customHeight="1" x14ac:dyDescent="0.25">
      <c r="A25" s="89">
        <v>4</v>
      </c>
      <c r="B25" s="134">
        <v>4.6103679518779686</v>
      </c>
      <c r="C25" s="134">
        <v>4.7084311313594469</v>
      </c>
      <c r="D25" s="134">
        <v>13.638058559516198</v>
      </c>
      <c r="E25" s="134">
        <v>19.328012765638064</v>
      </c>
      <c r="F25" s="134">
        <v>23.3986503496876</v>
      </c>
      <c r="G25" s="134">
        <v>29.996770123847732</v>
      </c>
      <c r="H25" s="134">
        <v>4.3197091180730443</v>
      </c>
      <c r="I25" s="233">
        <v>100</v>
      </c>
      <c r="J25" s="234">
        <v>191.90765181131781</v>
      </c>
      <c r="K25" s="218"/>
      <c r="L25" s="134">
        <v>51.324753630152586</v>
      </c>
      <c r="M25" s="134">
        <v>48.675246369847457</v>
      </c>
      <c r="N25" s="134">
        <v>0</v>
      </c>
      <c r="O25" s="233">
        <v>100</v>
      </c>
      <c r="P25" s="228">
        <v>174.77015060143395</v>
      </c>
      <c r="Q25" s="158"/>
      <c r="R25" s="158"/>
    </row>
    <row r="26" spans="1:18" ht="11.25" customHeight="1" x14ac:dyDescent="0.25">
      <c r="A26" s="54" t="s">
        <v>156</v>
      </c>
      <c r="B26" s="134" t="s">
        <v>48</v>
      </c>
      <c r="C26" s="134" t="s">
        <v>48</v>
      </c>
      <c r="D26" s="134" t="s">
        <v>48</v>
      </c>
      <c r="E26" s="134" t="s">
        <v>48</v>
      </c>
      <c r="F26" s="134" t="s">
        <v>48</v>
      </c>
      <c r="G26" s="134" t="s">
        <v>48</v>
      </c>
      <c r="H26" s="134" t="s">
        <v>48</v>
      </c>
      <c r="I26" s="233" t="s">
        <v>48</v>
      </c>
      <c r="J26" s="234" t="s">
        <v>48</v>
      </c>
      <c r="K26" s="235"/>
      <c r="L26" s="134" t="s">
        <v>48</v>
      </c>
      <c r="M26" s="134" t="s">
        <v>48</v>
      </c>
      <c r="N26" s="134" t="s">
        <v>48</v>
      </c>
      <c r="O26" s="233" t="s">
        <v>48</v>
      </c>
      <c r="P26" s="228" t="s">
        <v>48</v>
      </c>
      <c r="Q26" s="158"/>
      <c r="R26" s="158"/>
    </row>
    <row r="27" spans="1:18" ht="11.25" customHeight="1" x14ac:dyDescent="0.25">
      <c r="A27" s="60" t="s">
        <v>158</v>
      </c>
      <c r="B27" s="134">
        <v>34.728487608327953</v>
      </c>
      <c r="C27" s="134">
        <v>21.016623820824599</v>
      </c>
      <c r="D27" s="134">
        <v>11.556768412275503</v>
      </c>
      <c r="E27" s="134">
        <v>12.336414943901545</v>
      </c>
      <c r="F27" s="134">
        <v>7.3043602156755716</v>
      </c>
      <c r="G27" s="134">
        <v>7.0745200172537572</v>
      </c>
      <c r="H27" s="134">
        <v>5.982824981741274</v>
      </c>
      <c r="I27" s="233">
        <v>100</v>
      </c>
      <c r="J27" s="234">
        <v>183.32785255136952</v>
      </c>
      <c r="K27" s="238"/>
      <c r="L27" s="134">
        <v>29.398700113268539</v>
      </c>
      <c r="M27" s="134">
        <v>70.601299886731567</v>
      </c>
      <c r="N27" s="134">
        <v>0</v>
      </c>
      <c r="O27" s="233">
        <v>100</v>
      </c>
      <c r="P27" s="228">
        <v>108.6926774345205</v>
      </c>
      <c r="Q27" s="158"/>
      <c r="R27" s="158"/>
    </row>
    <row r="28" spans="1:18" ht="11.25" customHeight="1" x14ac:dyDescent="0.25">
      <c r="A28" s="60" t="s">
        <v>159</v>
      </c>
      <c r="B28" s="134">
        <v>26.877310395315384</v>
      </c>
      <c r="C28" s="134">
        <v>16.869765134307176</v>
      </c>
      <c r="D28" s="134">
        <v>15.755164004143371</v>
      </c>
      <c r="E28" s="134">
        <v>19.198535956128467</v>
      </c>
      <c r="F28" s="134">
        <v>6.7641921220405026</v>
      </c>
      <c r="G28" s="134">
        <v>10.395858328983401</v>
      </c>
      <c r="H28" s="134">
        <v>4.1391740590816974</v>
      </c>
      <c r="I28" s="233">
        <v>100</v>
      </c>
      <c r="J28" s="234">
        <v>190.29724185638446</v>
      </c>
      <c r="K28" s="238"/>
      <c r="L28" s="134">
        <v>40.049507834730015</v>
      </c>
      <c r="M28" s="134">
        <v>59.95049216527002</v>
      </c>
      <c r="N28" s="134">
        <v>0</v>
      </c>
      <c r="O28" s="233">
        <v>100</v>
      </c>
      <c r="P28" s="228">
        <v>131.27372741885256</v>
      </c>
      <c r="Q28" s="158"/>
      <c r="R28" s="158"/>
    </row>
    <row r="29" spans="1:18" ht="11.25" customHeight="1" x14ac:dyDescent="0.25">
      <c r="A29" s="60" t="s">
        <v>82</v>
      </c>
      <c r="B29" s="134">
        <v>32.351293345109013</v>
      </c>
      <c r="C29" s="134">
        <v>14.83948500836498</v>
      </c>
      <c r="D29" s="134">
        <v>11.032155506740866</v>
      </c>
      <c r="E29" s="134">
        <v>15.159024229268075</v>
      </c>
      <c r="F29" s="134">
        <v>8.1328262209444642</v>
      </c>
      <c r="G29" s="134">
        <v>12.994237695541107</v>
      </c>
      <c r="H29" s="134">
        <v>5.4909779940315069</v>
      </c>
      <c r="I29" s="233">
        <v>100.00000000000001</v>
      </c>
      <c r="J29" s="234">
        <v>178.71369890471559</v>
      </c>
      <c r="K29" s="238"/>
      <c r="L29" s="134">
        <v>39.835953949985438</v>
      </c>
      <c r="M29" s="134">
        <v>60.164046050014541</v>
      </c>
      <c r="N29" s="134">
        <v>0</v>
      </c>
      <c r="O29" s="233">
        <v>100.00000000000001</v>
      </c>
      <c r="P29" s="228">
        <v>111.08437604497863</v>
      </c>
      <c r="Q29" s="158"/>
      <c r="R29" s="158"/>
    </row>
    <row r="30" spans="1:18" ht="11.25" customHeight="1" x14ac:dyDescent="0.25">
      <c r="A30" s="60" t="s">
        <v>160</v>
      </c>
      <c r="B30" s="134">
        <v>22.303428219826735</v>
      </c>
      <c r="C30" s="134">
        <v>10.315587752097251</v>
      </c>
      <c r="D30" s="134">
        <v>10.180438683403333</v>
      </c>
      <c r="E30" s="134">
        <v>18.525308104967742</v>
      </c>
      <c r="F30" s="134">
        <v>17.29470540811316</v>
      </c>
      <c r="G30" s="134">
        <v>17.91395725931346</v>
      </c>
      <c r="H30" s="134">
        <v>3.466574572278287</v>
      </c>
      <c r="I30" s="233">
        <v>100</v>
      </c>
      <c r="J30" s="234">
        <v>178.77195240097609</v>
      </c>
      <c r="K30" s="238"/>
      <c r="L30" s="134">
        <v>55.853730913331816</v>
      </c>
      <c r="M30" s="134">
        <v>42.873233748988028</v>
      </c>
      <c r="N30" s="134">
        <v>1.27303533768009</v>
      </c>
      <c r="O30" s="233">
        <v>100</v>
      </c>
      <c r="P30" s="228">
        <v>132.70241527574393</v>
      </c>
      <c r="Q30" s="158"/>
      <c r="R30" s="158"/>
    </row>
    <row r="31" spans="1:18" ht="11.25" customHeight="1" x14ac:dyDescent="0.25">
      <c r="A31" s="61" t="s">
        <v>161</v>
      </c>
      <c r="B31" s="136">
        <v>24.323145340353076</v>
      </c>
      <c r="C31" s="136">
        <v>9.2304784335462973</v>
      </c>
      <c r="D31" s="136">
        <v>8.3047632799028062</v>
      </c>
      <c r="E31" s="136">
        <v>14.488526257927393</v>
      </c>
      <c r="F31" s="136">
        <v>16.944062391226289</v>
      </c>
      <c r="G31" s="136">
        <v>20.327670171956211</v>
      </c>
      <c r="H31" s="136">
        <v>6.3813541250878361</v>
      </c>
      <c r="I31" s="239">
        <v>100</v>
      </c>
      <c r="J31" s="174">
        <v>148.80964320058885</v>
      </c>
      <c r="K31" s="172"/>
      <c r="L31" s="136">
        <v>54.454550433632143</v>
      </c>
      <c r="M31" s="136">
        <v>45.545449566367793</v>
      </c>
      <c r="N31" s="136">
        <v>0</v>
      </c>
      <c r="O31" s="239">
        <v>100</v>
      </c>
      <c r="P31" s="229">
        <v>103.11838709953946</v>
      </c>
      <c r="Q31" s="158"/>
      <c r="R31" s="158"/>
    </row>
    <row r="32" spans="1:18" ht="15" customHeight="1" x14ac:dyDescent="0.25">
      <c r="A32" s="377" t="s">
        <v>225</v>
      </c>
      <c r="B32" s="378"/>
      <c r="C32" s="378"/>
      <c r="D32" s="378"/>
      <c r="E32" s="378"/>
      <c r="F32" s="378"/>
      <c r="G32" s="378"/>
      <c r="H32" s="378"/>
      <c r="I32" s="378"/>
      <c r="J32" s="378"/>
      <c r="K32" s="378"/>
      <c r="L32" s="378"/>
      <c r="M32" s="378"/>
      <c r="N32" s="378"/>
      <c r="O32" s="378"/>
      <c r="P32" s="379"/>
    </row>
    <row r="37" spans="2:21" x14ac:dyDescent="0.25">
      <c r="B37" s="48"/>
    </row>
    <row r="38" spans="2:21" x14ac:dyDescent="0.25">
      <c r="B38" s="48"/>
    </row>
    <row r="39" spans="2:21" x14ac:dyDescent="0.25">
      <c r="B39" s="48"/>
      <c r="C39" s="48"/>
      <c r="D39" s="48"/>
      <c r="E39" s="48"/>
      <c r="F39" s="48"/>
      <c r="G39" s="48"/>
      <c r="H39" s="48"/>
      <c r="I39" s="48"/>
      <c r="J39" s="48"/>
      <c r="K39" s="48"/>
      <c r="L39" s="48"/>
      <c r="M39" s="48"/>
      <c r="N39" s="48"/>
      <c r="O39" s="48"/>
      <c r="P39" s="48"/>
      <c r="U39" s="175"/>
    </row>
    <row r="40" spans="2:21" x14ac:dyDescent="0.25">
      <c r="B40" s="48"/>
      <c r="C40" s="48"/>
      <c r="D40" s="48"/>
      <c r="E40" s="48"/>
      <c r="F40" s="48"/>
      <c r="G40" s="48"/>
      <c r="H40" s="48"/>
      <c r="I40" s="48"/>
      <c r="J40" s="48"/>
      <c r="K40" s="48"/>
      <c r="L40" s="48"/>
      <c r="M40" s="48"/>
      <c r="N40" s="48"/>
      <c r="O40" s="48"/>
      <c r="P40" s="48"/>
    </row>
    <row r="41" spans="2:21" x14ac:dyDescent="0.25">
      <c r="B41" s="48"/>
      <c r="C41" s="48"/>
      <c r="D41" s="48"/>
      <c r="E41" s="48"/>
      <c r="F41" s="48"/>
      <c r="G41" s="48"/>
      <c r="H41" s="48"/>
      <c r="I41" s="48"/>
      <c r="J41" s="48"/>
      <c r="K41" s="48"/>
      <c r="L41" s="48"/>
      <c r="M41" s="48"/>
      <c r="N41" s="48"/>
      <c r="O41" s="48"/>
      <c r="P41" s="48"/>
    </row>
    <row r="42" spans="2:21" x14ac:dyDescent="0.25">
      <c r="B42" s="48"/>
      <c r="C42" s="48"/>
      <c r="D42" s="48"/>
      <c r="E42" s="48"/>
      <c r="F42" s="48"/>
      <c r="G42" s="48"/>
      <c r="H42" s="48"/>
      <c r="I42" s="48"/>
      <c r="J42" s="48"/>
      <c r="K42" s="48"/>
      <c r="L42" s="48"/>
      <c r="M42" s="48"/>
      <c r="N42" s="48"/>
      <c r="O42" s="48"/>
      <c r="P42" s="48"/>
    </row>
    <row r="43" spans="2:21" x14ac:dyDescent="0.25">
      <c r="B43" s="48"/>
      <c r="C43" s="48"/>
      <c r="D43" s="48"/>
      <c r="E43" s="48"/>
      <c r="F43" s="48"/>
      <c r="G43" s="48"/>
      <c r="H43" s="48"/>
      <c r="I43" s="48"/>
      <c r="J43" s="48"/>
      <c r="K43" s="48"/>
      <c r="L43" s="48"/>
      <c r="M43" s="48"/>
      <c r="N43" s="48"/>
      <c r="O43" s="48"/>
      <c r="P43" s="48"/>
    </row>
    <row r="44" spans="2:21" x14ac:dyDescent="0.25">
      <c r="B44" s="48"/>
      <c r="C44" s="48"/>
      <c r="D44" s="48"/>
      <c r="E44" s="48"/>
      <c r="F44" s="48"/>
      <c r="G44" s="48"/>
      <c r="H44" s="48"/>
      <c r="I44" s="48"/>
      <c r="J44" s="48"/>
      <c r="K44" s="48"/>
      <c r="L44" s="48"/>
      <c r="M44" s="48"/>
      <c r="N44" s="48"/>
      <c r="O44" s="48"/>
      <c r="P44" s="48"/>
    </row>
    <row r="45" spans="2:21" x14ac:dyDescent="0.25">
      <c r="B45" s="48"/>
      <c r="C45" s="48"/>
      <c r="D45" s="48"/>
      <c r="E45" s="48"/>
      <c r="F45" s="48"/>
      <c r="G45" s="48"/>
      <c r="H45" s="48"/>
      <c r="I45" s="48"/>
      <c r="J45" s="48"/>
      <c r="K45" s="48"/>
      <c r="L45" s="48"/>
      <c r="M45" s="48"/>
      <c r="N45" s="48"/>
      <c r="O45" s="48"/>
      <c r="P45" s="48"/>
    </row>
    <row r="46" spans="2:21" x14ac:dyDescent="0.25">
      <c r="B46" s="48"/>
      <c r="C46" s="48"/>
      <c r="D46" s="48"/>
      <c r="E46" s="48"/>
      <c r="F46" s="48"/>
      <c r="G46" s="48"/>
      <c r="H46" s="48"/>
      <c r="I46" s="48"/>
      <c r="J46" s="48"/>
      <c r="K46" s="48"/>
      <c r="L46" s="48"/>
      <c r="M46" s="48"/>
      <c r="N46" s="48"/>
      <c r="O46" s="48"/>
      <c r="P46" s="48"/>
    </row>
    <row r="47" spans="2:21" x14ac:dyDescent="0.25">
      <c r="B47" s="48"/>
      <c r="C47" s="48"/>
      <c r="D47" s="48"/>
      <c r="E47" s="48"/>
      <c r="F47" s="48"/>
      <c r="G47" s="48"/>
      <c r="H47" s="48"/>
      <c r="I47" s="48"/>
      <c r="J47" s="48"/>
      <c r="K47" s="48"/>
      <c r="L47" s="48"/>
      <c r="M47" s="48"/>
      <c r="N47" s="48"/>
      <c r="O47" s="48"/>
      <c r="P47" s="48"/>
    </row>
    <row r="48" spans="2:21" x14ac:dyDescent="0.25">
      <c r="B48" s="48"/>
      <c r="C48" s="48"/>
      <c r="D48" s="48"/>
      <c r="E48" s="48"/>
      <c r="F48" s="48"/>
      <c r="G48" s="48"/>
      <c r="H48" s="48"/>
      <c r="I48" s="48"/>
      <c r="J48" s="48"/>
      <c r="K48" s="48"/>
      <c r="L48" s="48"/>
      <c r="M48" s="48"/>
      <c r="N48" s="48"/>
      <c r="O48" s="48"/>
      <c r="P48" s="48"/>
    </row>
    <row r="49" spans="2:16" x14ac:dyDescent="0.25">
      <c r="B49" s="48"/>
      <c r="C49" s="48"/>
      <c r="D49" s="48"/>
      <c r="E49" s="48"/>
      <c r="F49" s="48"/>
      <c r="G49" s="48"/>
      <c r="H49" s="48"/>
      <c r="I49" s="48"/>
      <c r="J49" s="48"/>
      <c r="K49" s="48"/>
      <c r="L49" s="48"/>
      <c r="M49" s="48"/>
      <c r="N49" s="48"/>
      <c r="O49" s="48"/>
      <c r="P49" s="48"/>
    </row>
    <row r="50" spans="2:16" x14ac:dyDescent="0.25">
      <c r="B50" s="48"/>
      <c r="C50" s="48"/>
      <c r="D50" s="48"/>
      <c r="E50" s="48"/>
      <c r="F50" s="48"/>
      <c r="G50" s="48"/>
      <c r="H50" s="48"/>
      <c r="I50" s="48"/>
      <c r="J50" s="48"/>
      <c r="K50" s="48"/>
      <c r="L50" s="48"/>
      <c r="M50" s="48"/>
      <c r="N50" s="48"/>
      <c r="O50" s="48"/>
      <c r="P50" s="48"/>
    </row>
    <row r="51" spans="2:16" x14ac:dyDescent="0.25">
      <c r="B51" s="48"/>
      <c r="C51" s="48"/>
      <c r="D51" s="48"/>
      <c r="E51" s="48"/>
      <c r="F51" s="48"/>
      <c r="G51" s="48"/>
      <c r="H51" s="48"/>
      <c r="I51" s="48"/>
      <c r="J51" s="48"/>
      <c r="K51" s="48"/>
      <c r="L51" s="48"/>
      <c r="M51" s="48"/>
      <c r="N51" s="48"/>
      <c r="O51" s="48"/>
      <c r="P51" s="48"/>
    </row>
    <row r="52" spans="2:16" x14ac:dyDescent="0.25">
      <c r="B52" s="48"/>
      <c r="C52" s="48"/>
      <c r="D52" s="48"/>
      <c r="E52" s="48"/>
      <c r="F52" s="48"/>
      <c r="G52" s="48"/>
      <c r="H52" s="48"/>
      <c r="I52" s="48"/>
      <c r="J52" s="48"/>
      <c r="K52" s="48"/>
      <c r="L52" s="48"/>
      <c r="M52" s="48"/>
      <c r="N52" s="48"/>
      <c r="O52" s="48"/>
      <c r="P52" s="48"/>
    </row>
    <row r="53" spans="2:16" x14ac:dyDescent="0.25">
      <c r="B53" s="48"/>
      <c r="C53" s="48"/>
      <c r="D53" s="48"/>
      <c r="E53" s="48"/>
      <c r="F53" s="48"/>
      <c r="G53" s="48"/>
      <c r="H53" s="48"/>
      <c r="I53" s="48"/>
      <c r="J53" s="48"/>
      <c r="K53" s="48"/>
      <c r="L53" s="48"/>
      <c r="M53" s="48"/>
      <c r="N53" s="48"/>
      <c r="O53" s="48"/>
      <c r="P53" s="48"/>
    </row>
    <row r="54" spans="2:16" x14ac:dyDescent="0.25">
      <c r="B54" s="48"/>
      <c r="C54" s="48"/>
      <c r="D54" s="48"/>
      <c r="E54" s="48"/>
      <c r="F54" s="48"/>
      <c r="G54" s="48"/>
      <c r="H54" s="48"/>
      <c r="I54" s="48"/>
      <c r="J54" s="48"/>
      <c r="K54" s="48"/>
      <c r="L54" s="48"/>
      <c r="M54" s="48"/>
      <c r="N54" s="48"/>
      <c r="O54" s="48"/>
      <c r="P54" s="48"/>
    </row>
    <row r="55" spans="2:16" x14ac:dyDescent="0.25">
      <c r="B55" s="48"/>
      <c r="C55" s="48"/>
      <c r="D55" s="48"/>
      <c r="E55" s="48"/>
      <c r="F55" s="48"/>
      <c r="G55" s="48"/>
      <c r="H55" s="48"/>
      <c r="I55" s="48"/>
      <c r="J55" s="48"/>
      <c r="K55" s="48"/>
      <c r="L55" s="48"/>
      <c r="M55" s="48"/>
      <c r="N55" s="48"/>
      <c r="O55" s="48"/>
      <c r="P55" s="48"/>
    </row>
    <row r="56" spans="2:16" x14ac:dyDescent="0.25">
      <c r="B56" s="48"/>
      <c r="C56" s="48"/>
      <c r="D56" s="48"/>
      <c r="E56" s="48"/>
      <c r="F56" s="48"/>
      <c r="G56" s="48"/>
      <c r="H56" s="48"/>
      <c r="I56" s="48"/>
      <c r="J56" s="48"/>
      <c r="K56" s="48"/>
      <c r="L56" s="48"/>
      <c r="M56" s="48"/>
      <c r="N56" s="48"/>
      <c r="O56" s="48"/>
      <c r="P56" s="48"/>
    </row>
    <row r="57" spans="2:16" x14ac:dyDescent="0.25">
      <c r="B57" s="48"/>
      <c r="C57" s="48"/>
      <c r="D57" s="48"/>
      <c r="E57" s="48"/>
      <c r="F57" s="48"/>
      <c r="G57" s="48"/>
      <c r="H57" s="48"/>
      <c r="I57" s="48"/>
      <c r="J57" s="48"/>
      <c r="K57" s="48"/>
      <c r="L57" s="48"/>
      <c r="M57" s="48"/>
      <c r="N57" s="48"/>
      <c r="O57" s="48"/>
      <c r="P57" s="48"/>
    </row>
    <row r="58" spans="2:16" x14ac:dyDescent="0.25">
      <c r="B58" s="48"/>
      <c r="C58" s="48"/>
      <c r="D58" s="48"/>
      <c r="E58" s="48"/>
      <c r="F58" s="48"/>
      <c r="G58" s="48"/>
      <c r="H58" s="48"/>
      <c r="I58" s="48"/>
      <c r="J58" s="48"/>
      <c r="K58" s="48"/>
      <c r="L58" s="48"/>
      <c r="M58" s="48"/>
      <c r="N58" s="48"/>
      <c r="O58" s="48"/>
      <c r="P58" s="48"/>
    </row>
    <row r="59" spans="2:16" x14ac:dyDescent="0.25">
      <c r="B59" s="48"/>
      <c r="C59" s="48"/>
      <c r="D59" s="48"/>
      <c r="E59" s="48"/>
      <c r="F59" s="48"/>
      <c r="G59" s="48"/>
      <c r="H59" s="48"/>
      <c r="I59" s="48"/>
      <c r="J59" s="48"/>
      <c r="K59" s="48"/>
      <c r="L59" s="48"/>
      <c r="M59" s="48"/>
      <c r="N59" s="48"/>
      <c r="O59" s="48"/>
      <c r="P59" s="48"/>
    </row>
    <row r="60" spans="2:16" x14ac:dyDescent="0.25">
      <c r="B60" s="48"/>
      <c r="C60" s="48"/>
      <c r="D60" s="48"/>
      <c r="E60" s="48"/>
      <c r="F60" s="48"/>
      <c r="G60" s="48"/>
      <c r="H60" s="48"/>
      <c r="I60" s="48"/>
      <c r="J60" s="48"/>
      <c r="K60" s="48"/>
      <c r="L60" s="48"/>
      <c r="M60" s="48"/>
      <c r="N60" s="48"/>
      <c r="O60" s="48"/>
      <c r="P60" s="48"/>
    </row>
    <row r="61" spans="2:16" x14ac:dyDescent="0.25">
      <c r="B61" s="48"/>
      <c r="C61" s="48"/>
      <c r="D61" s="48"/>
      <c r="E61" s="48"/>
      <c r="F61" s="48"/>
      <c r="G61" s="48"/>
      <c r="H61" s="48"/>
      <c r="I61" s="48"/>
      <c r="J61" s="48"/>
      <c r="K61" s="48"/>
      <c r="L61" s="48"/>
      <c r="M61" s="48"/>
      <c r="N61" s="48"/>
      <c r="O61" s="48"/>
      <c r="P61" s="48"/>
    </row>
    <row r="62" spans="2:16" x14ac:dyDescent="0.25">
      <c r="B62" s="48"/>
      <c r="C62" s="48"/>
      <c r="D62" s="48"/>
      <c r="E62" s="48"/>
      <c r="F62" s="48"/>
      <c r="G62" s="48"/>
      <c r="H62" s="48"/>
      <c r="I62" s="48"/>
      <c r="J62" s="48"/>
      <c r="K62" s="48"/>
      <c r="L62" s="48"/>
      <c r="M62" s="48"/>
      <c r="N62" s="48"/>
      <c r="O62" s="48"/>
      <c r="P62" s="48"/>
    </row>
    <row r="63" spans="2:16" x14ac:dyDescent="0.25">
      <c r="B63" s="48"/>
      <c r="C63" s="48"/>
      <c r="D63" s="48"/>
      <c r="E63" s="48"/>
      <c r="F63" s="48"/>
      <c r="G63" s="48"/>
      <c r="H63" s="48"/>
      <c r="I63" s="48"/>
      <c r="J63" s="48"/>
      <c r="K63" s="48"/>
      <c r="L63" s="48"/>
      <c r="M63" s="48"/>
      <c r="N63" s="48"/>
      <c r="O63" s="48"/>
      <c r="P63" s="48"/>
    </row>
    <row r="64" spans="2:16" x14ac:dyDescent="0.25">
      <c r="B64" s="48"/>
      <c r="C64" s="48"/>
      <c r="D64" s="48"/>
      <c r="E64" s="48"/>
      <c r="F64" s="48"/>
      <c r="G64" s="48"/>
      <c r="H64" s="48"/>
      <c r="I64" s="48"/>
      <c r="J64" s="48"/>
      <c r="K64" s="48"/>
      <c r="L64" s="48"/>
      <c r="M64" s="48"/>
      <c r="N64" s="48"/>
      <c r="O64" s="48"/>
      <c r="P64" s="48"/>
    </row>
    <row r="65" spans="2:16" x14ac:dyDescent="0.25">
      <c r="B65" s="48"/>
      <c r="C65" s="48"/>
      <c r="D65" s="48"/>
      <c r="E65" s="48"/>
      <c r="F65" s="48"/>
      <c r="G65" s="48"/>
      <c r="H65" s="48"/>
      <c r="I65" s="48"/>
      <c r="J65" s="48"/>
      <c r="K65" s="48"/>
      <c r="L65" s="48"/>
      <c r="M65" s="48"/>
      <c r="N65" s="48"/>
      <c r="O65" s="48"/>
      <c r="P65" s="48"/>
    </row>
    <row r="66" spans="2:16" x14ac:dyDescent="0.25">
      <c r="B66" s="48"/>
      <c r="C66" s="48"/>
      <c r="D66" s="48"/>
      <c r="E66" s="48"/>
      <c r="F66" s="48"/>
      <c r="G66" s="48"/>
      <c r="H66" s="48"/>
      <c r="I66" s="48"/>
      <c r="J66" s="48"/>
      <c r="K66" s="48"/>
      <c r="L66" s="48"/>
      <c r="M66" s="48"/>
      <c r="N66" s="48"/>
      <c r="O66" s="48"/>
      <c r="P66" s="48"/>
    </row>
  </sheetData>
  <mergeCells count="10">
    <mergeCell ref="A32:P32"/>
    <mergeCell ref="A1:P1"/>
    <mergeCell ref="A2:P2"/>
    <mergeCell ref="A3:A4"/>
    <mergeCell ref="I3:I4"/>
    <mergeCell ref="J3:J4"/>
    <mergeCell ref="L3:N3"/>
    <mergeCell ref="P3:P4"/>
    <mergeCell ref="B3:H3"/>
    <mergeCell ref="O3:O4"/>
  </mergeCells>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Analysis,Planning ï¼† Monitoring-456C</TermName>
          <TermId xmlns="http://schemas.microsoft.com/office/infopath/2007/PartnerControls">5955b2fd-5d7f-4ec6-8d67-6bd2d19d2fcb</TermId>
        </TermInfo>
      </Terms>
    </ga975397408f43e4b84ec8e5a598e523>
    <TaxCatchAll xmlns="ca283e0b-db31-4043-a2ef-b80661bf084a">
      <Value>3</Value>
    </TaxCatchAll>
    <ContentLanguage xmlns="ca283e0b-db31-4043-a2ef-b80661bf084a">English</ContentLanguage>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TaxKeywordTaxHTField xmlns="d74ed55a-8d20-459e-b172-e93119016f69">
      <Terms xmlns="http://schemas.microsoft.com/office/infopath/2007/PartnerControls"/>
    </TaxKeywordTaxHTField>
    <SemaphoreItemMetadata xmlns="d74ed55a-8d20-459e-b172-e93119016f69" xsi:nil="true"/>
    <_MarkAsFinal xmlns="8eca5ac5-922e-4417-a3db-6c0ab39d1a32">false</_MarkAsFinal>
    <_dlc_DocId xmlns="d74ed55a-8d20-459e-b172-e93119016f69">K4HKRCY425YN-1529762581-35052</_dlc_DocId>
    <_dlc_DocIdUrl xmlns="d74ed55a-8d20-459e-b172-e93119016f69">
      <Url>https://unicef.sharepoint.com/teams/DAPM-MICS/_layouts/15/DocIdRedir.aspx?ID=K4HKRCY425YN-1529762581-35052</Url>
      <Description>K4HKRCY425YN-1529762581-35052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E4A113291330648B68A468A50E46DB8" ma:contentTypeVersion="29" ma:contentTypeDescription="Create a new document." ma:contentTypeScope="" ma:versionID="76338b0bbd5869adc2c13b78a49a8c93">
  <xsd:schema xmlns:xsd="http://www.w3.org/2001/XMLSchema" xmlns:xs="http://www.w3.org/2001/XMLSchema" xmlns:p="http://schemas.microsoft.com/office/2006/metadata/properties" xmlns:ns1="http://schemas.microsoft.com/sharepoint/v3" xmlns:ns2="ca283e0b-db31-4043-a2ef-b80661bf084a" xmlns:ns3="http://schemas.microsoft.com/sharepoint.v3" xmlns:ns4="d74ed55a-8d20-459e-b172-e93119016f69" xmlns:ns5="http://schemas.microsoft.com/sharepoint/v4" xmlns:ns6="8eca5ac5-922e-4417-a3db-6c0ab39d1a32" targetNamespace="http://schemas.microsoft.com/office/2006/metadata/properties" ma:root="true" ma:fieldsID="20120a410b6d00a98c8a5efeb1f3e0fb" ns1:_="" ns2:_="" ns3:_="" ns4:_="" ns5:_="" ns6:_="">
    <xsd:import namespace="http://schemas.microsoft.com/sharepoint/v3"/>
    <xsd:import namespace="ca283e0b-db31-4043-a2ef-b80661bf084a"/>
    <xsd:import namespace="http://schemas.microsoft.com/sharepoint.v3"/>
    <xsd:import namespace="d74ed55a-8d20-459e-b172-e93119016f69"/>
    <xsd:import namespace="http://schemas.microsoft.com/sharepoint/v4"/>
    <xsd:import namespace="8eca5ac5-922e-4417-a3db-6c0ab39d1a32"/>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IconOverlay" minOccurs="0"/>
                <xsd:element ref="ns1:_vti_ItemHoldRecordStatus" minOccurs="0"/>
                <xsd:element ref="ns1:_vti_ItemDeclaredRecord" minOccurs="0"/>
                <xsd:element ref="ns4:TaxKeywordTaxHTField" minOccurs="0"/>
                <xsd:element ref="ns4:_dlc_DocId" minOccurs="0"/>
                <xsd:element ref="ns4:_dlc_DocIdUrl" minOccurs="0"/>
                <xsd:element ref="ns4:_dlc_DocIdPersistId" minOccurs="0"/>
                <xsd:element ref="ns4:SemaphoreItemMetadata"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OCR" minOccurs="0"/>
                <xsd:element ref="ns6:MediaServiceGenerationTime" minOccurs="0"/>
                <xsd:element ref="ns6:MediaServiceEventHashCode" minOccurs="0"/>
                <xsd:element ref="ns6:_MarkAsFinal" minOccurs="0"/>
                <xsd:element ref="ns4:SharedWithUsers" minOccurs="0"/>
                <xsd:element ref="ns4:SharedWithDetails"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32" nillable="true" ma:displayName="Hold and Record Status" ma:decimals="0" ma:description="" ma:hidden="true" ma:indexed="true" ma:internalName="_vti_ItemHoldRecordStatus" ma:readOnly="true">
      <xsd:simpleType>
        <xsd:restriction base="dms:Unknown"/>
      </xsd:simpleType>
    </xsd:element>
    <xsd:element name="_vti_ItemDeclaredRecord" ma:index="33"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1033;#Analysis,Planning ï¼† Monitoring-456C|5955b2fd-5d7f-4ec6-8d67-6bd2d19d2fc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71a8686c-ebf6-41a6-9fc2-fbaea534ad4c}" ma:internalName="TaxCatchAllLabel" ma:readOnly="true" ma:showField="CatchAllDataLabel" ma:web="d74ed55a-8d20-459e-b172-e93119016f69">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71a8686c-ebf6-41a6-9fc2-fbaea534ad4c}" ma:internalName="TaxCatchAll" ma:showField="CatchAllData" ma:web="d74ed55a-8d20-459e-b172-e93119016f69">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ed55a-8d20-459e-b172-e93119016f69" elementFormDefault="qualified">
    <xsd:import namespace="http://schemas.microsoft.com/office/2006/documentManagement/types"/>
    <xsd:import namespace="http://schemas.microsoft.com/office/infopath/2007/PartnerControls"/>
    <xsd:element name="TaxKeywordTaxHTField" ma:index="34"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_dlc_DocId" ma:index="35" nillable="true" ma:displayName="Document ID Value" ma:description="The value of the document ID assigned to this item." ma:internalName="_dlc_DocId" ma:readOnly="true">
      <xsd:simpleType>
        <xsd:restriction base="dms:Text"/>
      </xsd:simpleType>
    </xsd:element>
    <xsd:element name="_dlc_DocIdUrl" ma:index="3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SemaphoreItemMetadata" ma:index="38" nillable="true" ma:displayName="Semaphore Status" ma:hidden="true" ma:internalName="SemaphoreItemMetadata">
      <xsd:simpleType>
        <xsd:restriction base="dms:Note"/>
      </xsd:simpleType>
    </xsd:element>
    <xsd:element name="SharedWithUsers" ma:index="4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a5ac5-922e-4417-a3db-6c0ab39d1a32" elementFormDefault="qualified">
    <xsd:import namespace="http://schemas.microsoft.com/office/2006/documentManagement/types"/>
    <xsd:import namespace="http://schemas.microsoft.com/office/infopath/2007/PartnerControls"/>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AutoTags" ma:index="43" nillable="true" ma:displayName="Tags" ma:internalName="MediaServiceAutoTags"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_MarkAsFinal" ma:index="47" nillable="true" ma:displayName="_MarkAsFinal" ma:default="0" ma:format="Dropdown" ma:internalName="_MarkAsFinal">
      <xsd:simpleType>
        <xsd:restriction base="dms:Boolean"/>
      </xsd:simpleType>
    </xsd:element>
    <xsd:element name="MediaLengthInSeconds" ma:index="5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8C5975-BDAE-4D9D-B278-EF1725A50197}">
  <ds:schemaRefs>
    <ds:schemaRef ds:uri="http://schemas.microsoft.com/office/2006/metadata/customXsn"/>
  </ds:schemaRefs>
</ds:datastoreItem>
</file>

<file path=customXml/itemProps2.xml><?xml version="1.0" encoding="utf-8"?>
<ds:datastoreItem xmlns:ds="http://schemas.openxmlformats.org/officeDocument/2006/customXml" ds:itemID="{22F333AF-CC42-4471-B23F-6F8158494F4E}">
  <ds:schemaRefs>
    <ds:schemaRef ds:uri="Microsoft.SharePoint.Taxonomy.ContentTypeSync"/>
  </ds:schemaRefs>
</ds:datastoreItem>
</file>

<file path=customXml/itemProps3.xml><?xml version="1.0" encoding="utf-8"?>
<ds:datastoreItem xmlns:ds="http://schemas.openxmlformats.org/officeDocument/2006/customXml" ds:itemID="{248894DE-7893-4B66-859D-8A30FCFA7578}">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purl.org/dc/elements/1.1/"/>
    <ds:schemaRef ds:uri="d74ed55a-8d20-459e-b172-e93119016f69"/>
    <ds:schemaRef ds:uri="http://schemas.microsoft.com/office/2006/documentManagement/types"/>
    <ds:schemaRef ds:uri="http://schemas.microsoft.com/office/2006/metadata/properties"/>
    <ds:schemaRef ds:uri="8eca5ac5-922e-4417-a3db-6c0ab39d1a32"/>
    <ds:schemaRef ds:uri="http://schemas.microsoft.com/sharepoint/v4"/>
    <ds:schemaRef ds:uri="http://purl.org/dc/terms/"/>
    <ds:schemaRef ds:uri="http://schemas.microsoft.com/sharepoint.v3"/>
    <ds:schemaRef ds:uri="ca283e0b-db31-4043-a2ef-b80661bf084a"/>
    <ds:schemaRef ds:uri="http://www.w3.org/XML/1998/namespace"/>
  </ds:schemaRefs>
</ds:datastoreItem>
</file>

<file path=customXml/itemProps4.xml><?xml version="1.0" encoding="utf-8"?>
<ds:datastoreItem xmlns:ds="http://schemas.openxmlformats.org/officeDocument/2006/customXml" ds:itemID="{FB726929-4FA2-4A28-A9D6-1F46C2B79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d74ed55a-8d20-459e-b172-e93119016f69"/>
    <ds:schemaRef ds:uri="http://schemas.microsoft.com/sharepoint/v4"/>
    <ds:schemaRef ds:uri="8eca5ac5-922e-4417-a3db-6c0ab39d1a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7665903-7C55-46FD-9DF5-09CF885D669C}">
  <ds:schemaRefs>
    <ds:schemaRef ds:uri="http://schemas.microsoft.com/sharepoint/v3/contenttype/forms"/>
  </ds:schemaRefs>
</ds:datastoreItem>
</file>

<file path=customXml/itemProps6.xml><?xml version="1.0" encoding="utf-8"?>
<ds:datastoreItem xmlns:ds="http://schemas.openxmlformats.org/officeDocument/2006/customXml" ds:itemID="{2F3E38B5-66D8-4A8C-AB0C-AC885463E2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IDX</vt:lpstr>
      <vt:lpstr>1.1</vt:lpstr>
      <vt:lpstr>1.2</vt:lpstr>
      <vt:lpstr>1.3</vt:lpstr>
      <vt:lpstr>1.4</vt:lpstr>
      <vt:lpstr>2.1</vt:lpstr>
      <vt:lpstr>2.1a</vt:lpstr>
      <vt:lpstr>2.1b</vt:lpstr>
      <vt:lpstr>2.1c</vt:lpstr>
      <vt:lpstr>2.2</vt:lpstr>
      <vt:lpstr>2.2a</vt:lpstr>
      <vt:lpstr>2.2c</vt:lpstr>
      <vt:lpstr>2.3</vt:lpstr>
      <vt:lpstr>2.4</vt:lpstr>
      <vt:lpstr>2.5</vt:lpstr>
      <vt:lpstr>2.6</vt:lpstr>
      <vt:lpstr>3.1</vt:lpstr>
      <vt:lpstr>4.1</vt:lpstr>
      <vt:lpstr>4.2</vt:lpstr>
      <vt:lpstr>4.3</vt:lpstr>
      <vt:lpstr>4.4</vt:lpstr>
      <vt:lpstr>4.5</vt:lpstr>
      <vt:lpstr>4.6</vt:lpstr>
      <vt:lpstr>4.7</vt:lpstr>
      <vt:lpstr>4.8</vt:lpstr>
      <vt:lpstr>4.9</vt:lpstr>
      <vt:lpstr>4.9a</vt:lpstr>
      <vt:lpstr>4.10</vt:lpstr>
      <vt:lpstr>4.11</vt:lpstr>
      <vt:lpstr>5.1</vt:lpstr>
      <vt:lpstr>5.2</vt:lpstr>
      <vt:lpstr>5.3</vt:lpstr>
      <vt:lpstr>5.3a</vt:lpstr>
      <vt:lpstr>5.4</vt:lpstr>
      <vt:lpstr>5.4a</vt:lpstr>
      <vt:lpstr>5.5</vt:lpstr>
      <vt:lpstr>6.1</vt:lpstr>
      <vt:lpstr>6.2</vt:lpstr>
      <vt:lpstr>6.3</vt:lpstr>
      <vt:lpstr>6.3a</vt:lpstr>
      <vt:lpstr>6.4</vt:lpstr>
      <vt:lpstr>6.5</vt:lpstr>
      <vt:lpstr>'1.1'!Print_Area</vt:lpstr>
      <vt:lpstr>'1.2'!Print_Area</vt:lpstr>
      <vt:lpstr>'1.3'!Print_Area</vt:lpstr>
      <vt:lpstr>'1.4'!Print_Area</vt:lpstr>
      <vt:lpstr>'2.1'!Print_Area</vt:lpstr>
      <vt:lpstr>'2.1a'!Print_Area</vt:lpstr>
      <vt:lpstr>'2.1b'!Print_Area</vt:lpstr>
      <vt:lpstr>'2.1c'!Print_Area</vt:lpstr>
      <vt:lpstr>'2.2'!Print_Area</vt:lpstr>
      <vt:lpstr>'2.2a'!Print_Area</vt:lpstr>
      <vt:lpstr>'2.2c'!Print_Area</vt:lpstr>
      <vt:lpstr>'2.3'!Print_Area</vt:lpstr>
      <vt:lpstr>'2.4'!Print_Area</vt:lpstr>
      <vt:lpstr>'2.5'!Print_Area</vt:lpstr>
      <vt:lpstr>'2.6'!Print_Area</vt:lpstr>
      <vt:lpstr>'3.1'!Print_Area</vt:lpstr>
      <vt:lpstr>'4.1'!Print_Area</vt:lpstr>
      <vt:lpstr>'4.10'!Print_Area</vt:lpstr>
      <vt:lpstr>'4.11'!Print_Area</vt:lpstr>
      <vt:lpstr>'4.2'!Print_Area</vt:lpstr>
      <vt:lpstr>'4.3'!Print_Area</vt:lpstr>
      <vt:lpstr>'4.4'!Print_Area</vt:lpstr>
      <vt:lpstr>'4.5'!Print_Area</vt:lpstr>
      <vt:lpstr>'4.6'!Print_Area</vt:lpstr>
      <vt:lpstr>'4.7'!Print_Area</vt:lpstr>
      <vt:lpstr>'4.8'!Print_Area</vt:lpstr>
      <vt:lpstr>'4.9'!Print_Area</vt:lpstr>
      <vt:lpstr>'4.9a'!Print_Area</vt:lpstr>
      <vt:lpstr>'5.1'!Print_Area</vt:lpstr>
      <vt:lpstr>'5.2'!Print_Area</vt:lpstr>
      <vt:lpstr>'5.3'!Print_Area</vt:lpstr>
      <vt:lpstr>'5.3a'!Print_Area</vt:lpstr>
      <vt:lpstr>'5.4'!Print_Area</vt:lpstr>
      <vt:lpstr>'5.4a'!Print_Area</vt:lpstr>
      <vt:lpstr>'5.5'!Print_Area</vt:lpstr>
      <vt:lpstr>'6.1'!Print_Area</vt:lpstr>
      <vt:lpstr>'6.2'!Print_Area</vt:lpstr>
      <vt:lpstr>'6.3'!Print_Area</vt:lpstr>
      <vt:lpstr>'6.3a'!Print_Area</vt:lpstr>
      <vt:lpstr>'6.4'!Print_Area</vt:lpstr>
      <vt:lpstr>'6.5'!Print_Area</vt:lpstr>
      <vt:lpstr>IDX!Print_Area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2021-06-15T19:33:12Z</dcterms:created>
  <dcterms:modified xsi:type="dcterms:W3CDTF">2022-01-31T19:28:11Z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0x0101009BA85F8052A6DA4FA3E31FF9F74C697000CE4A113291330648B68A468A50E46DB8</vt:lpwstr>
  </property>
  <property fmtid="{D5CDD505-2E9C-101B-9397-08002B2CF9AE}" pid="3" name="OfficeDivision">
    <vt:lpwstr>3;#Analysis,Planning ï¼† Monitoring-456C|5955b2fd-5d7f-4ec6-8d67-6bd2d19d2fcb</vt:lpwstr>
  </property>
  <property fmtid="{D5CDD505-2E9C-101B-9397-08002B2CF9AE}" pid="4" name="_dlc_DocIdItemGuid">
    <vt:lpwstr>e6b26217-9a02-45b8-af5d-70caa4299f20</vt:lpwstr>
  </property>
  <property fmtid="{D5CDD505-2E9C-101B-9397-08002B2CF9AE}" pid="5" name="TaxKeyword">
    <vt:lpwstr/>
  </property>
  <property fmtid="{D5CDD505-2E9C-101B-9397-08002B2CF9AE}" pid="6" name="SystemDTAC">
    <vt:lpwstr/>
  </property>
  <property fmtid="{D5CDD505-2E9C-101B-9397-08002B2CF9AE}" pid="7" name="Topic">
    <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